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windstream.sharepoint.com/sites/CFOUniti/Shared Documents/Earnings/2026/2Q26/Supplemental Financials/"/>
    </mc:Choice>
  </mc:AlternateContent>
  <xr:revisionPtr revIDLastSave="82" documentId="8_{F5505E6D-92A5-417B-9FFA-CEB94002BF4A}" xr6:coauthVersionLast="47" xr6:coauthVersionMax="47" xr10:uidLastSave="{9ED8D76D-3CDF-4328-A52D-01C6178F2326}"/>
  <bookViews>
    <workbookView xWindow="-120" yWindow="-120" windowWidth="29040" windowHeight="15720" tabRatio="884" xr2:uid="{48080534-314B-4DBD-8C60-147DA7937966}"/>
  </bookViews>
  <sheets>
    <sheet name="Page 1 - Disclaimer" sheetId="14" r:id="rId1"/>
    <sheet name="Page 2 - Results of Operations" sheetId="2" r:id="rId2"/>
    <sheet name="Pages 3 &amp; 4 - Segment Info" sheetId="24" r:id="rId3"/>
    <sheet name="Page 5 - Operating Statistics" sheetId="5" r:id="rId4"/>
    <sheet name="Page 6 - Non-GAAP Recon" sheetId="21" r:id="rId5"/>
  </sheets>
  <definedNames>
    <definedName name="_xlnm.Print_Area" localSheetId="0">'Page 1 - Disclaimer'!$A$1:$U$1</definedName>
    <definedName name="_xlnm.Print_Area" localSheetId="1">'Page 2 - Results of Operations'!$A$1:$V$54</definedName>
    <definedName name="_xlnm.Print_Area" localSheetId="3">'Page 5 - Operating Statistics'!$A$1:$U$38</definedName>
    <definedName name="_xlnm.Print_Area" localSheetId="4">'Page 6 - Non-GAAP Recon'!$A$1:$T$38</definedName>
    <definedName name="_xlnm.Print_Area" localSheetId="2">'Pages 3 &amp; 4 - Segment Info'!$A$1:$U$103</definedName>
    <definedName name="_xlnm.Print_Titles" localSheetId="2">'Pages 3 &amp; 4 - Segment Info'!$1:$7</definedName>
    <definedName name="Z_128C8635_5BC5_447C_9438_919924D8D430_.wvu.Cols" localSheetId="1" hidden="1">'Page 2 - Results of Operations'!$H:$H</definedName>
    <definedName name="Z_128C8635_5BC5_447C_9438_919924D8D430_.wvu.Cols" localSheetId="3" hidden="1">'Page 5 - Operating Statistics'!#REF!</definedName>
    <definedName name="Z_128C8635_5BC5_447C_9438_919924D8D430_.wvu.Cols" localSheetId="4" hidden="1">'Page 6 - Non-GAAP Recon'!$N:$Q</definedName>
    <definedName name="Z_128C8635_5BC5_447C_9438_919924D8D430_.wvu.Cols" localSheetId="2" hidden="1">'Pages 3 &amp; 4 - Segment Info'!$G:$G</definedName>
    <definedName name="Z_128C8635_5BC5_447C_9438_919924D8D430_.wvu.PrintArea" localSheetId="1" hidden="1">'Page 2 - Results of Operations'!$A$1:$V$53</definedName>
    <definedName name="Z_128C8635_5BC5_447C_9438_919924D8D430_.wvu.PrintArea" localSheetId="3" hidden="1">'Page 5 - Operating Statistics'!$A$1:$U$26</definedName>
    <definedName name="Z_128C8635_5BC5_447C_9438_919924D8D430_.wvu.PrintArea" localSheetId="4" hidden="1">'Page 6 - Non-GAAP Recon'!$A$1:$T$30</definedName>
    <definedName name="Z_128C8635_5BC5_447C_9438_919924D8D430_.wvu.PrintArea" localSheetId="2" hidden="1">'Pages 3 &amp; 4 - Segment Info'!$A$1:$T$103</definedName>
    <definedName name="Z_128C8635_5BC5_447C_9438_919924D8D430_.wvu.PrintTitles" localSheetId="2" hidden="1">'Pages 3 &amp; 4 - Segment Info'!$1:$7</definedName>
    <definedName name="Z_128C8635_5BC5_447C_9438_919924D8D430_.wvu.Rows" localSheetId="3" hidden="1">'Page 5 - Operating Statistics'!$9:$9,'Page 5 - Operating Statistics'!#REF!,'Page 5 - Operating Statistics'!#REF!,'Page 5 - Operating Statistics'!#REF!</definedName>
    <definedName name="Z_128C8635_5BC5_447C_9438_919924D8D430_.wvu.Rows" localSheetId="2" hidden="1">'Pages 3 &amp; 4 - Segment Info'!#REF!</definedName>
  </definedNames>
  <calcPr calcId="191029"/>
  <customWorkbookViews>
    <customWorkbookView name="Lovercheck, Ashley - Personal View" guid="{128C8635-5BC5-447C-9438-919924D8D430}" mergeInterval="0" personalView="1" maximized="1" xWindow="-8" yWindow="-8" windowWidth="1696" windowHeight="1026" tabRatio="7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alcChain>
</file>

<file path=xl/sharedStrings.xml><?xml version="1.0" encoding="utf-8"?>
<sst xmlns="http://schemas.openxmlformats.org/spreadsheetml/2006/main" count="254" uniqueCount="162">
  <si>
    <t>Total</t>
  </si>
  <si>
    <t>2nd Qtr.</t>
  </si>
  <si>
    <t>1st Qtr.</t>
  </si>
  <si>
    <t>4th Qtr.</t>
  </si>
  <si>
    <t>3rd Qtr.</t>
  </si>
  <si>
    <t>Total revenues and sales</t>
  </si>
  <si>
    <t>Costs and expenses:</t>
  </si>
  <si>
    <t>(A)</t>
  </si>
  <si>
    <t>(B)</t>
  </si>
  <si>
    <t>(C)</t>
  </si>
  <si>
    <t>(D)</t>
  </si>
  <si>
    <t>(In millions)</t>
  </si>
  <si>
    <t>Adjustments:</t>
  </si>
  <si>
    <t>Cost of services</t>
  </si>
  <si>
    <t>Selling, general and administrative</t>
  </si>
  <si>
    <t>(Units in thousands, Dollars in millions, except per unit amounts)</t>
  </si>
  <si>
    <t>Revenues and sales:</t>
  </si>
  <si>
    <t>Service revenues</t>
  </si>
  <si>
    <t>Total segment revenues and expenses</t>
  </si>
  <si>
    <t>Total segment revenues and sales</t>
  </si>
  <si>
    <t>Consolidated revenues and sales</t>
  </si>
  <si>
    <t>Total segment costs and expenses</t>
  </si>
  <si>
    <t>Segment costs and expenses</t>
  </si>
  <si>
    <t>Consolidated costs and expenses</t>
  </si>
  <si>
    <t>Consolidated</t>
  </si>
  <si>
    <t>Costs and expenses</t>
  </si>
  <si>
    <t>Margins are calculated by dividing the respective profitability measures by total revenues and sales.</t>
  </si>
  <si>
    <r>
      <rPr>
        <b/>
        <sz val="14"/>
        <rFont val="Times New Roman"/>
        <family val="1"/>
      </rPr>
      <t>Computations Above</t>
    </r>
    <r>
      <rPr>
        <sz val="14"/>
        <rFont val="Times New Roman"/>
        <family val="1"/>
      </rPr>
      <t xml:space="preserve"> (per page 3):</t>
    </r>
  </si>
  <si>
    <t>Wholesale</t>
  </si>
  <si>
    <t>End user surcharges</t>
  </si>
  <si>
    <t>Kinetic</t>
  </si>
  <si>
    <t xml:space="preserve">Consumer </t>
  </si>
  <si>
    <t>Kinetic Operating Metrics:</t>
  </si>
  <si>
    <t>Cash and cash equivalents</t>
  </si>
  <si>
    <t>Available liquidity</t>
  </si>
  <si>
    <t>Net customer additions</t>
  </si>
  <si>
    <t>Adjusted EBITDA</t>
  </si>
  <si>
    <t>EBITDA</t>
  </si>
  <si>
    <t>Adjusted EBITDA margin</t>
  </si>
  <si>
    <t xml:space="preserve">Costs and expenses </t>
  </si>
  <si>
    <t>Net debt</t>
  </si>
  <si>
    <t>Twelve</t>
  </si>
  <si>
    <t>Months Ended</t>
  </si>
  <si>
    <t>As of</t>
  </si>
  <si>
    <t>Debt Leverage Ratio:</t>
  </si>
  <si>
    <t>Less: Cash and cash equivalents</t>
  </si>
  <si>
    <t>Cost of sales</t>
  </si>
  <si>
    <t>(E)</t>
  </si>
  <si>
    <t>(F)</t>
  </si>
  <si>
    <t>Service Revenues Used in Average Revenue Per Month</t>
  </si>
  <si>
    <t xml:space="preserve">State USF </t>
  </si>
  <si>
    <t>(G)</t>
  </si>
  <si>
    <t>(1)</t>
  </si>
  <si>
    <t>(2)</t>
  </si>
  <si>
    <t>RDOF funding</t>
  </si>
  <si>
    <t>Severance and benefit costs</t>
  </si>
  <si>
    <t>Net customer losses</t>
  </si>
  <si>
    <t>DSL consumer broadband customers</t>
  </si>
  <si>
    <t>Total consumer broadband customers</t>
  </si>
  <si>
    <t>Depreciation and amortization expense</t>
  </si>
  <si>
    <t>Total capital expenditures</t>
  </si>
  <si>
    <t>Total costs and expenses</t>
  </si>
  <si>
    <t>Fiber subscriber consumer revenues</t>
  </si>
  <si>
    <t>Fiber premises passed - Consumer</t>
  </si>
  <si>
    <t>Fiber consumer broadband customers (A)</t>
  </si>
  <si>
    <t>Average revenue per fiber consumer broadband customer
   per month (B)</t>
  </si>
  <si>
    <t>Consists of Next Gen consumer broadband customers, which include some cable customers with 1Gbps service.</t>
  </si>
  <si>
    <t>DSL subscriber and other</t>
  </si>
  <si>
    <t>Fiber subscriber consumer revenues consist of recurring products and services for Next Gen consumer broadband customers, which includes some cable customers with 1Gbps service. All non-recurring revenues are included in DSL subscriber and other revenues.</t>
  </si>
  <si>
    <t>Business service</t>
  </si>
  <si>
    <t>Switched access</t>
  </si>
  <si>
    <t>Capital Expenditures by Segment:</t>
  </si>
  <si>
    <t xml:space="preserve">Capital Expenditures </t>
  </si>
  <si>
    <t>TDM revenues consist of time-division multiplexing ("TDM") voice and data services.</t>
  </si>
  <si>
    <t>Intersegment eliminations</t>
  </si>
  <si>
    <t>Cost and expenses</t>
  </si>
  <si>
    <t>Reflects the offsetting expense effects of the intercompany billing agreements between segments.</t>
  </si>
  <si>
    <t>Consists of intercompany charges to Kinetic for licensing fees related to the usage of the OfficeSuite UC© product.</t>
  </si>
  <si>
    <t>(H)</t>
  </si>
  <si>
    <t>Direct margin</t>
  </si>
  <si>
    <t>Uniti Solutions</t>
  </si>
  <si>
    <t>Fiber Infrastructure</t>
  </si>
  <si>
    <t>Uniti Wholesale</t>
  </si>
  <si>
    <t>Uniti Fiber</t>
  </si>
  <si>
    <t>Sales revenues</t>
  </si>
  <si>
    <t>UNITI GROUP INC.</t>
  </si>
  <si>
    <t>Consists of intercompany charges to Uniti Solutions and Fiber Infrastructure primarily for resale access services.</t>
  </si>
  <si>
    <t>Consists of intercompany charges to Kinetic and Uniti Solutions primarily for usage of network and collocation facilities owned or operated by Fiber Infrastructure.</t>
  </si>
  <si>
    <t>Stock-based compensation</t>
  </si>
  <si>
    <t>Corporate expenses are not allocated to the segments and primarily consist of information technology, accounting and finance, legal, and other corporate management activities that are centrally managed and are not monitored by management at a segment level.</t>
  </si>
  <si>
    <t>(I)</t>
  </si>
  <si>
    <t>Adjusted EBITDA margin, excluding gain on sale of operating assets</t>
  </si>
  <si>
    <t>Adjusted EBITDA, excluding gain on sale of operating assets</t>
  </si>
  <si>
    <t>Transaction related and other costs</t>
  </si>
  <si>
    <t>Corporate (C)</t>
  </si>
  <si>
    <t>Fiber subscriber (B)</t>
  </si>
  <si>
    <t>Intersegment revenues (C)</t>
  </si>
  <si>
    <t>Intersegment costs and expenses (D)</t>
  </si>
  <si>
    <t>Intersegment revenues (H)</t>
  </si>
  <si>
    <t>Corporate expenses (I)</t>
  </si>
  <si>
    <t xml:space="preserve">Adjusted EBITDA </t>
  </si>
  <si>
    <t>SUPPLEMENTAL UNAUDITED PRO FORMA COMBINED INFORMATION (NON-GAAP) (A)</t>
  </si>
  <si>
    <t>SUPPLEMENTAL BUSINESS SEGMENT INFORMATION</t>
  </si>
  <si>
    <t>SUPPLEMENTAL UNAUDITED PRO FORMA COMBINED INFORMATION - OPERATING STATISTICS</t>
  </si>
  <si>
    <t>SUPPLEMENTAL UNAUDITED PRO FORMA COMBINED INFORMATION - NON-GAAP RECONCILIATIONS</t>
  </si>
  <si>
    <t>PRO FORMA RESULTS OF OPERATIONS:</t>
  </si>
  <si>
    <t>Pro forma results of operations are based upon the combined historical financial information of Uniti and Windstream for all periods presented. The pro forma results assume the merger was completed on January 1, 2024.</t>
  </si>
  <si>
    <t>Uniti Solutions contribution margin</t>
  </si>
  <si>
    <t>Uniti Solutions contribution margin %</t>
  </si>
  <si>
    <t>Uniti Solutions contribution margin (excluding TDM)</t>
  </si>
  <si>
    <t>Uniti Solutions contribution margin % (excluding TDM)</t>
  </si>
  <si>
    <t>Fiber Infrastructure contribution margin</t>
  </si>
  <si>
    <t>Fiber Infrastructure contribution margin %</t>
  </si>
  <si>
    <t>Segment contribution margin</t>
  </si>
  <si>
    <t>Segment contribution margin %</t>
  </si>
  <si>
    <t>Kinetic contribution margin</t>
  </si>
  <si>
    <t>Kinetic contribution margin %</t>
  </si>
  <si>
    <t>Gain on sale of operating assets (B)</t>
  </si>
  <si>
    <t>Adjusted EBITDA (C)</t>
  </si>
  <si>
    <t>Margins (D):</t>
  </si>
  <si>
    <t>Net leverage ratio (G) - computed as (1)/(2)</t>
  </si>
  <si>
    <t>Gain on sale of operating assets (see note (B) per page 2)</t>
  </si>
  <si>
    <t>Represents capital expenditures not directly assigned to the segments and primarily consist of capital outlays for information technology and other corporate enhancement projects benefiting Uniti.</t>
  </si>
  <si>
    <t>Amortization of non-cash rights-of-use assets</t>
  </si>
  <si>
    <t>Other items</t>
  </si>
  <si>
    <t>Other items (A)</t>
  </si>
  <si>
    <t>Other items for the periods presented consist of the following:</t>
  </si>
  <si>
    <t>Net capital expenditures is defined as total capital expenditures, less upfront payments from customers.</t>
  </si>
  <si>
    <t>Total net capital expenditures (D)</t>
  </si>
  <si>
    <t>Add: Finance lease obligations</t>
  </si>
  <si>
    <t>Available capacity under credit facilities (H)</t>
  </si>
  <si>
    <t>Uniti solutions revenues consist of software solutions and network connectivity products. Software solutions include Secure Access Service Edge ("SASE"), Unified Communications as a Service ("UCaaS"), OfficeSuite UC©, and associated network access products and services. SASE includes both Software Defined Wide Area Network (“SD-WAN”) and Security Service Edge (“SSE”). Network Connectivity revenues consist of dynamic Internet protocol, dedicated Internet access, multi-protocol label switching services, integrated voice and data, long distance and managed services.</t>
  </si>
  <si>
    <t>Long-term debt, including current maturities (E)</t>
  </si>
  <si>
    <t>RECONCILIATION TO ADJUSTED EBITDA:</t>
  </si>
  <si>
    <t>Interest expense, net</t>
  </si>
  <si>
    <t>Gain on sale of operating assets</t>
  </si>
  <si>
    <t>Adjusted EBITDA is earnings before interest expense, income taxes and depreciation and amortization and is calculated as net income (loss) excluding other income (expense), net, interest expense, loss on extinguishment of debt, income tax expense (benefit) and depreciation and amortization, net (gain) loss on retirements and dispositions of assets, gain (loss) on settlement of preexisting relationships in connection with our merger with Windstream, transaction related and other costs, stock-based compensation expense, and certain other costs.</t>
  </si>
  <si>
    <t>Net loss (gain) on retirements and dispositions of assets</t>
  </si>
  <si>
    <t>for the quarterly periods in the years 2026 and 2025</t>
  </si>
  <si>
    <t>Represents pretax gains from the sale of unused IPv4 addresses recognized in each period.</t>
  </si>
  <si>
    <t>Cost initiatives (1)</t>
  </si>
  <si>
    <t>(Gain) loss on extinguishment of debt</t>
  </si>
  <si>
    <t>Long-term debt, including current maturities and excluding unamortized debt discount and premium, deferred financing costs and $1,799.1 million aggregate principal of ABS Notes.</t>
  </si>
  <si>
    <t>Note: All amounts presented above for periods prior to August 1, 2025 are on a pro forma combined basis, which has been derived from combining the historical financial information of Uniti and Windstream, assuming the merger was completed on January 1, 2024, and excluding the effects of intercompany transactions that existed between the companies prior to the merger. For periods after August 1, 2025, amounts presented above reflect the actual results of Uniti on a post-merger combined basis.</t>
  </si>
  <si>
    <t>Pro forma results of operations for periods prior to August 1, 2025 are based upon the combined historical financial information of Uniti and Windstream, assuming the merger was completed on January 1, 2024, and excluding the effects of intercompany transactions that existed between the companies prior to the merger. For periods after August 1, 2025, results of operations reflect the actual results of Uniti on a post-merger combined basis.</t>
  </si>
  <si>
    <t>Annual Adjusted EBITDA (F)</t>
  </si>
  <si>
    <t>The net leverage ratio is computed by dividing net debt by Annual Adjusted EBITDA.</t>
  </si>
  <si>
    <t>Net (loss) income</t>
  </si>
  <si>
    <t>Income tax expense (benefit)</t>
  </si>
  <si>
    <t>Other income, net</t>
  </si>
  <si>
    <t>(Gain) loss on settlement of preexisting relationships</t>
  </si>
  <si>
    <t>Available liquidity as of June 30, 2026:</t>
  </si>
  <si>
    <t>Cost initiatives included lease termination costs, professional and consulting fees, and other miscellaneous expenses incurred in completing certain cost optimization projects.</t>
  </si>
  <si>
    <t>TDM (G)</t>
  </si>
  <si>
    <t>Managed services (F)</t>
  </si>
  <si>
    <t>Intersegment revenues (E)</t>
  </si>
  <si>
    <t>Available capacity under credit facilities excludes outstanding letters of credit of $136.9 million of which $102.0 million were issued to Universal Service Administrative Company as a condition for Uniti receiving Rural Digital Opportunity Fund ("RDOF") funding.</t>
  </si>
  <si>
    <t>Annual Adjusted EBITDA excludes $122.5 million of Adjusted EBITDA contributed from the ABS and Kinetic ABS Note subsidiaries. Annual Adjusted EBITDA for Kinetic ABS has not been prepared on a pro forma basis in accordance with Article 11 of Regulation S-X.</t>
  </si>
  <si>
    <t xml:space="preserve">Uniti Group Inc. ("Uniti", "we", "us", "our") has presented herein supplemental unaudited pro forma combined results, which includes the results of operations of New Windstream LLC ("Windstream") as if the August 1, 2025 merger with Uniti had been completed as of January 1, 2024. For periods prior to August 1, 2025, the unaudited pro forma combined results are based upon the combined historical financial information of Uniti and Windstream, excluding the effects of intercompany transactions that existed between the companies prior to the merger. For periods after August 1, 2025, results of operations reflect the actual results of Uniti on a post-merger combined basis. The supplemental pro forma combined financial information presented has not been prepared in accordance with Regulation S-X, and actual pro forma information prepared in accordance with Regulation S-X may differ materially from the information presented herein. The supplemental unaudited pro forma combined results are presented for informational purposes only and are not intended to represent nor necessarily be indicative of what the combined company’s results of operations would have been had the merger been completed on January 1, 2024. The unaudited pro forma combined results adjusted results do not reflect any incremental costs incurred in integrating the two companies or any cost savings from operating efficiencies, synergies or other restructurings that could result from the merger. See "Safe Harbor Statement" within the Second Quarter 2026 Financial Results Conference Call Presentation, to which this supplement relates, for additional factors that could affect future results.
Adjusted EBITDA is a key measure of the operational performance of our business. Our management, including the chief operating decision-maker, consistently uses this measure for internal reporting and the evaluation of business objectives, opportunities and performance, and the determination of management compensation. </t>
  </si>
  <si>
    <t>See Page 6 for computation of Adjusted EBITDA.</t>
  </si>
  <si>
    <t>5.88x</t>
  </si>
  <si>
    <t xml:space="preserve">Calculated using fiber subscriber consumer revenues, less actual average modem rental charge per month. During the second quarter of 2026, the Company refined its methodology for computing this metric from using a standard monthly modem rental charge of $10.99 to now using an actual average modem rental charge per month. Prior period information has been revised to reflect this change in methodology.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</si>
</sst>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_(&quot;$&quot;* #,##0.0_);_(&quot;$&quot;* \(#,##0.0\);_(&quot;$&quot;* &quot;-&quot;??_);_(@_)"/>
    <numFmt numFmtId="166" formatCode="_(* #,##0.0_);_(* \(#,##0.0\);_(* &quot;-&quot;??_);_(@_)"/>
    <numFmt numFmtId="167" formatCode="_(* #,##0.0_);_(* \(#,##0.0\);_(* &quot;-&quot;?_);_(@_)"/>
    <numFmt numFmtId="168" formatCode="#,##0.0"/>
    <numFmt numFmtId="169" formatCode="_(&quot;$&quot;* #,##0_);_(&quot;$&quot;* \(#,##0\);_(&quot;$&quot;* &quot;-&quot;??_);_(@_)"/>
    <numFmt numFmtId="170" formatCode="_(* #,##0_);_(* \(#,##0\);_(* &quot;-&quot;??_);_(@_)"/>
    <numFmt numFmtId="171" formatCode="_(* #,##0_);_(* \(#,##0\);_(* &quot;-&quot;?_);_(@_)"/>
  </numFmts>
  <fonts count="4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sz val="11"/>
      <name val="Times New Roman"/>
      <family val="1"/>
    </font>
    <font>
      <sz val="14"/>
      <name val="Times New Roman"/>
      <family val="1"/>
    </font>
    <font>
      <i/>
      <sz val="14"/>
      <name val="Times New Roman"/>
      <family val="1"/>
    </font>
    <font>
      <sz val="10"/>
      <name val="Arial"/>
      <family val="2"/>
    </font>
    <font>
      <sz val="10"/>
      <name val="Arial"/>
      <family val="2"/>
    </font>
    <font>
      <b/>
      <sz val="14"/>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Arial"/>
      <family val="2"/>
    </font>
    <font>
      <sz val="12"/>
      <name val="Times New Roman"/>
      <family val="1"/>
    </font>
    <font>
      <b/>
      <sz val="18"/>
      <name val="Calibri"/>
      <family val="2"/>
    </font>
    <font>
      <sz val="14"/>
      <color rgb="FFFF0000"/>
      <name val="Times New Roman"/>
      <family val="1"/>
    </font>
    <font>
      <sz val="12"/>
      <name val="Arial"/>
      <family val="2"/>
    </font>
    <font>
      <i/>
      <sz val="12"/>
      <name val="Times New Roman"/>
      <family val="1"/>
    </font>
    <font>
      <sz val="12"/>
      <color rgb="FFFF0000"/>
      <name val="Times New Roman"/>
      <family val="1"/>
    </font>
    <font>
      <b/>
      <sz val="12"/>
      <name val="Times New Roman"/>
      <family val="1"/>
    </font>
    <font>
      <i/>
      <sz val="12"/>
      <color rgb="FFFF0000"/>
      <name val="Times New Roman"/>
      <family val="1"/>
    </font>
    <font>
      <i/>
      <sz val="14"/>
      <color rgb="FFFF0000"/>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double">
        <color indexed="64"/>
      </bottom>
      <diagonal/>
    </border>
  </borders>
  <cellStyleXfs count="572">
    <xf numFmtId="0" fontId="0" fillId="0" borderId="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9" fillId="0" borderId="0"/>
    <xf numFmtId="0" fontId="10" fillId="0" borderId="0"/>
    <xf numFmtId="9" fontId="8"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7" applyNumberFormat="0" applyAlignment="0" applyProtection="0"/>
    <xf numFmtId="0" fontId="24" fillId="6" borderId="8" applyNumberFormat="0" applyAlignment="0" applyProtection="0"/>
    <xf numFmtId="0" fontId="25" fillId="6" borderId="7" applyNumberFormat="0" applyAlignment="0" applyProtection="0"/>
    <xf numFmtId="0" fontId="26" fillId="0" borderId="9" applyNumberFormat="0" applyFill="0" applyAlignment="0" applyProtection="0"/>
    <xf numFmtId="0" fontId="27" fillId="7" borderId="1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1" fillId="32" borderId="0" applyNumberFormat="0" applyBorder="0" applyAlignment="0" applyProtection="0"/>
    <xf numFmtId="0" fontId="7" fillId="0" borderId="0"/>
    <xf numFmtId="0" fontId="7"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8" fillId="0" borderId="0"/>
    <xf numFmtId="44" fontId="8" fillId="0" borderId="0" applyFont="0" applyFill="0" applyBorder="0" applyAlignment="0" applyProtection="0"/>
  </cellStyleXfs>
  <cellXfs count="149">
    <xf numFmtId="0" fontId="0" fillId="0" borderId="0" xfId="0"/>
    <xf numFmtId="0" fontId="11" fillId="0" borderId="0" xfId="12" applyFont="1"/>
    <xf numFmtId="0" fontId="11" fillId="33" borderId="0" xfId="0" applyFont="1" applyFill="1" applyAlignment="1">
      <alignment horizontal="justify" vertical="top" wrapText="1"/>
    </xf>
    <xf numFmtId="0" fontId="8" fillId="33" borderId="0" xfId="0" applyFont="1" applyFill="1"/>
    <xf numFmtId="0" fontId="11" fillId="33" borderId="0" xfId="12" applyFont="1" applyFill="1" applyAlignment="1">
      <alignment vertical="top"/>
    </xf>
    <xf numFmtId="0" fontId="11" fillId="33" borderId="0" xfId="12" applyFont="1" applyFill="1" applyAlignment="1">
      <alignment horizontal="right" vertical="top"/>
    </xf>
    <xf numFmtId="0" fontId="11" fillId="33" borderId="0" xfId="11" applyFont="1" applyFill="1" applyAlignment="1">
      <alignment horizontal="left" vertical="top"/>
    </xf>
    <xf numFmtId="167" fontId="34" fillId="33" borderId="0" xfId="12" applyNumberFormat="1" applyFont="1" applyFill="1" applyAlignment="1">
      <alignment horizontal="center" vertical="top"/>
    </xf>
    <xf numFmtId="0" fontId="11" fillId="33" borderId="0" xfId="12" applyFont="1" applyFill="1"/>
    <xf numFmtId="0" fontId="11" fillId="33" borderId="0" xfId="12" quotePrefix="1" applyFont="1" applyFill="1" applyAlignment="1">
      <alignment horizontal="left" vertical="top"/>
    </xf>
    <xf numFmtId="10" fontId="11" fillId="33" borderId="0" xfId="13" quotePrefix="1" applyNumberFormat="1" applyFont="1" applyFill="1" applyAlignment="1">
      <alignment horizontal="left" vertical="top"/>
    </xf>
    <xf numFmtId="0" fontId="11" fillId="33" borderId="0" xfId="12" quotePrefix="1" applyFont="1" applyFill="1" applyAlignment="1">
      <alignment horizontal="right" vertical="top"/>
    </xf>
    <xf numFmtId="0" fontId="11" fillId="33" borderId="0" xfId="12" applyFont="1" applyFill="1" applyAlignment="1">
      <alignment horizontal="center" vertical="top"/>
    </xf>
    <xf numFmtId="0" fontId="11" fillId="33" borderId="2" xfId="12" applyFont="1" applyFill="1" applyBorder="1" applyAlignment="1">
      <alignment horizontal="center" vertical="top"/>
    </xf>
    <xf numFmtId="0" fontId="11" fillId="33" borderId="0" xfId="12" applyFont="1" applyFill="1" applyAlignment="1">
      <alignment horizontal="left" vertical="top"/>
    </xf>
    <xf numFmtId="167" fontId="11" fillId="33" borderId="0" xfId="6" applyNumberFormat="1" applyFont="1" applyFill="1" applyBorder="1" applyAlignment="1">
      <alignment vertical="top"/>
    </xf>
    <xf numFmtId="165" fontId="11" fillId="33" borderId="0" xfId="6" applyNumberFormat="1" applyFont="1" applyFill="1" applyBorder="1" applyAlignment="1">
      <alignment vertical="top"/>
    </xf>
    <xf numFmtId="167" fontId="11" fillId="33" borderId="0" xfId="12" applyNumberFormat="1" applyFont="1" applyFill="1" applyAlignment="1">
      <alignment vertical="top"/>
    </xf>
    <xf numFmtId="167" fontId="11" fillId="33" borderId="2" xfId="6" applyNumberFormat="1" applyFont="1" applyFill="1" applyBorder="1" applyAlignment="1">
      <alignment vertical="top"/>
    </xf>
    <xf numFmtId="167" fontId="11" fillId="33" borderId="1" xfId="6" applyNumberFormat="1" applyFont="1" applyFill="1" applyBorder="1" applyAlignment="1">
      <alignment vertical="top"/>
    </xf>
    <xf numFmtId="167" fontId="11" fillId="33" borderId="0" xfId="12" applyNumberFormat="1" applyFont="1" applyFill="1" applyAlignment="1">
      <alignment horizontal="left" vertical="top"/>
    </xf>
    <xf numFmtId="167" fontId="34" fillId="33" borderId="0" xfId="12" applyNumberFormat="1" applyFont="1" applyFill="1" applyAlignment="1">
      <alignment vertical="top"/>
    </xf>
    <xf numFmtId="164" fontId="11" fillId="33" borderId="0" xfId="12" applyNumberFormat="1" applyFont="1" applyFill="1" applyAlignment="1">
      <alignment vertical="top"/>
    </xf>
    <xf numFmtId="0" fontId="11" fillId="33" borderId="0" xfId="12" applyFont="1" applyFill="1" applyAlignment="1">
      <alignment vertical="top" wrapText="1"/>
    </xf>
    <xf numFmtId="165" fontId="11" fillId="33" borderId="3" xfId="6" applyNumberFormat="1" applyFont="1" applyFill="1" applyBorder="1" applyAlignment="1">
      <alignment vertical="top"/>
    </xf>
    <xf numFmtId="167" fontId="11" fillId="33" borderId="0" xfId="1" applyNumberFormat="1" applyFont="1" applyFill="1" applyBorder="1" applyAlignment="1" applyProtection="1">
      <alignment horizontal="right" vertical="top"/>
    </xf>
    <xf numFmtId="43" fontId="11" fillId="33" borderId="0" xfId="6" applyNumberFormat="1" applyFont="1" applyFill="1" applyBorder="1" applyAlignment="1">
      <alignment vertical="top"/>
    </xf>
    <xf numFmtId="44" fontId="11" fillId="33" borderId="0" xfId="12" applyNumberFormat="1" applyFont="1" applyFill="1" applyAlignment="1">
      <alignment vertical="top"/>
    </xf>
    <xf numFmtId="164" fontId="11" fillId="33" borderId="0" xfId="13" applyNumberFormat="1" applyFont="1" applyFill="1" applyBorder="1" applyAlignment="1" applyProtection="1">
      <alignment horizontal="right" vertical="top"/>
    </xf>
    <xf numFmtId="165" fontId="11" fillId="33" borderId="0" xfId="6" applyNumberFormat="1" applyFont="1" applyFill="1" applyBorder="1" applyAlignment="1">
      <alignment horizontal="center" vertical="top"/>
    </xf>
    <xf numFmtId="0" fontId="11" fillId="33" borderId="0" xfId="12" applyFont="1" applyFill="1" applyAlignment="1">
      <alignment horizontal="left" vertical="top" indent="2"/>
    </xf>
    <xf numFmtId="14" fontId="11" fillId="33" borderId="2" xfId="6" applyNumberFormat="1" applyFont="1" applyFill="1" applyBorder="1" applyAlignment="1">
      <alignment horizontal="center" vertical="top"/>
    </xf>
    <xf numFmtId="166" fontId="11" fillId="33" borderId="0" xfId="1" applyNumberFormat="1" applyFont="1" applyFill="1" applyBorder="1" applyAlignment="1">
      <alignment vertical="top"/>
    </xf>
    <xf numFmtId="165" fontId="11" fillId="33" borderId="14" xfId="6" applyNumberFormat="1" applyFont="1" applyFill="1" applyBorder="1" applyAlignment="1">
      <alignment vertical="top"/>
    </xf>
    <xf numFmtId="171" fontId="11" fillId="33" borderId="0" xfId="6" applyNumberFormat="1" applyFont="1" applyFill="1" applyBorder="1" applyAlignment="1">
      <alignment horizontal="left" vertical="top"/>
    </xf>
    <xf numFmtId="165" fontId="11" fillId="33" borderId="0" xfId="6" quotePrefix="1" applyNumberFormat="1" applyFont="1" applyFill="1" applyBorder="1" applyAlignment="1">
      <alignment vertical="top"/>
    </xf>
    <xf numFmtId="165" fontId="11" fillId="33" borderId="0" xfId="6" quotePrefix="1" applyNumberFormat="1" applyFont="1" applyFill="1" applyBorder="1" applyAlignment="1">
      <alignment horizontal="center" vertical="top"/>
    </xf>
    <xf numFmtId="0" fontId="11" fillId="33" borderId="14" xfId="12" applyFont="1" applyFill="1" applyBorder="1" applyAlignment="1">
      <alignment horizontal="right" vertical="top"/>
    </xf>
    <xf numFmtId="43" fontId="11" fillId="33" borderId="0" xfId="1" applyFont="1" applyFill="1" applyBorder="1" applyAlignment="1">
      <alignment vertical="top"/>
    </xf>
    <xf numFmtId="165" fontId="11" fillId="33" borderId="0" xfId="1" applyNumberFormat="1" applyFont="1" applyFill="1" applyBorder="1" applyAlignment="1">
      <alignment vertical="top"/>
    </xf>
    <xf numFmtId="165" fontId="11" fillId="33" borderId="3" xfId="1" applyNumberFormat="1" applyFont="1" applyFill="1" applyBorder="1" applyAlignment="1">
      <alignment vertical="top"/>
    </xf>
    <xf numFmtId="0" fontId="33" fillId="33" borderId="0" xfId="12" applyFont="1" applyFill="1" applyAlignment="1">
      <alignment vertical="top"/>
    </xf>
    <xf numFmtId="0" fontId="33" fillId="33" borderId="0" xfId="12" quotePrefix="1" applyFont="1" applyFill="1" applyAlignment="1">
      <alignment horizontal="left" vertical="top"/>
    </xf>
    <xf numFmtId="167" fontId="33" fillId="33" borderId="0" xfId="12" quotePrefix="1" applyNumberFormat="1" applyFont="1" applyFill="1" applyAlignment="1">
      <alignment horizontal="left" vertical="top"/>
    </xf>
    <xf numFmtId="167" fontId="33" fillId="33" borderId="0" xfId="12" applyNumberFormat="1" applyFont="1" applyFill="1" applyAlignment="1">
      <alignment vertical="top"/>
    </xf>
    <xf numFmtId="0" fontId="39" fillId="33" borderId="0" xfId="12" applyFont="1" applyFill="1" applyAlignment="1">
      <alignment vertical="top"/>
    </xf>
    <xf numFmtId="0" fontId="33" fillId="33" borderId="2" xfId="12" applyFont="1" applyFill="1" applyBorder="1" applyAlignment="1">
      <alignment horizontal="center" vertical="top"/>
    </xf>
    <xf numFmtId="0" fontId="33" fillId="33" borderId="0" xfId="12" applyFont="1" applyFill="1" applyAlignment="1">
      <alignment horizontal="center" vertical="top"/>
    </xf>
    <xf numFmtId="0" fontId="33" fillId="33" borderId="1" xfId="12" applyFont="1" applyFill="1" applyBorder="1" applyAlignment="1">
      <alignment horizontal="center" vertical="top"/>
    </xf>
    <xf numFmtId="0" fontId="33" fillId="33" borderId="0" xfId="12" applyFont="1" applyFill="1" applyAlignment="1">
      <alignment horizontal="left" vertical="top"/>
    </xf>
    <xf numFmtId="0" fontId="33" fillId="33" borderId="0" xfId="12" applyFont="1" applyFill="1" applyAlignment="1">
      <alignment horizontal="left" vertical="top" indent="1"/>
    </xf>
    <xf numFmtId="165" fontId="42" fillId="33" borderId="0" xfId="6" applyNumberFormat="1" applyFont="1" applyFill="1" applyAlignment="1">
      <alignment vertical="top"/>
    </xf>
    <xf numFmtId="167" fontId="38" fillId="33" borderId="0" xfId="12" applyNumberFormat="1" applyFont="1" applyFill="1" applyAlignment="1">
      <alignment vertical="top"/>
    </xf>
    <xf numFmtId="167" fontId="42" fillId="33" borderId="0" xfId="12" applyNumberFormat="1" applyFont="1" applyFill="1" applyAlignment="1">
      <alignment vertical="top"/>
    </xf>
    <xf numFmtId="167" fontId="33" fillId="33" borderId="2" xfId="12" applyNumberFormat="1" applyFont="1" applyFill="1" applyBorder="1" applyAlignment="1">
      <alignment vertical="top"/>
    </xf>
    <xf numFmtId="167" fontId="42" fillId="33" borderId="2" xfId="12" applyNumberFormat="1" applyFont="1" applyFill="1" applyBorder="1" applyAlignment="1">
      <alignment vertical="top"/>
    </xf>
    <xf numFmtId="0" fontId="33" fillId="33" borderId="0" xfId="12" applyFont="1" applyFill="1" applyAlignment="1">
      <alignment horizontal="left" vertical="top" indent="2"/>
    </xf>
    <xf numFmtId="0" fontId="33" fillId="33" borderId="0" xfId="11" applyFont="1" applyFill="1" applyAlignment="1">
      <alignment vertical="top"/>
    </xf>
    <xf numFmtId="167" fontId="33" fillId="33" borderId="1" xfId="12" applyNumberFormat="1" applyFont="1" applyFill="1" applyBorder="1" applyAlignment="1">
      <alignment vertical="top"/>
    </xf>
    <xf numFmtId="165" fontId="33" fillId="33" borderId="1" xfId="6" applyNumberFormat="1" applyFont="1" applyFill="1" applyBorder="1" applyAlignment="1">
      <alignment vertical="top"/>
    </xf>
    <xf numFmtId="164" fontId="33" fillId="33" borderId="0" xfId="13" applyNumberFormat="1" applyFont="1" applyFill="1" applyBorder="1" applyAlignment="1">
      <alignment vertical="top"/>
    </xf>
    <xf numFmtId="43" fontId="38" fillId="33" borderId="0" xfId="1" applyFont="1" applyFill="1" applyBorder="1" applyAlignment="1">
      <alignment vertical="top"/>
    </xf>
    <xf numFmtId="164" fontId="38" fillId="33" borderId="0" xfId="13" applyNumberFormat="1" applyFont="1" applyFill="1" applyBorder="1" applyAlignment="1">
      <alignment vertical="top"/>
    </xf>
    <xf numFmtId="165" fontId="38" fillId="33" borderId="0" xfId="12" applyNumberFormat="1" applyFont="1" applyFill="1" applyAlignment="1">
      <alignment vertical="top"/>
    </xf>
    <xf numFmtId="165" fontId="33" fillId="33" borderId="0" xfId="12" applyNumberFormat="1" applyFont="1" applyFill="1" applyAlignment="1">
      <alignment vertical="top"/>
    </xf>
    <xf numFmtId="166" fontId="33" fillId="33" borderId="0" xfId="1" applyNumberFormat="1" applyFont="1" applyFill="1" applyAlignment="1">
      <alignment vertical="top"/>
    </xf>
    <xf numFmtId="166" fontId="38" fillId="33" borderId="0" xfId="1" applyNumberFormat="1" applyFont="1" applyFill="1" applyAlignment="1">
      <alignment vertical="top"/>
    </xf>
    <xf numFmtId="166" fontId="33" fillId="33" borderId="2" xfId="1" applyNumberFormat="1" applyFont="1" applyFill="1" applyBorder="1" applyAlignment="1">
      <alignment vertical="top"/>
    </xf>
    <xf numFmtId="167" fontId="37" fillId="33" borderId="0" xfId="12" applyNumberFormat="1" applyFont="1" applyFill="1" applyAlignment="1">
      <alignment vertical="top"/>
    </xf>
    <xf numFmtId="0" fontId="33" fillId="33" borderId="0" xfId="11" applyFont="1" applyFill="1" applyAlignment="1">
      <alignment horizontal="left" vertical="top" indent="2"/>
    </xf>
    <xf numFmtId="167" fontId="40" fillId="33" borderId="0" xfId="12" applyNumberFormat="1" applyFont="1" applyFill="1" applyAlignment="1">
      <alignment vertical="top"/>
    </xf>
    <xf numFmtId="0" fontId="38" fillId="33" borderId="0" xfId="12" applyFont="1" applyFill="1" applyAlignment="1">
      <alignment vertical="top"/>
    </xf>
    <xf numFmtId="0" fontId="33" fillId="33" borderId="0" xfId="12" applyFont="1" applyFill="1" applyAlignment="1">
      <alignment horizontal="left" vertical="top" indent="3"/>
    </xf>
    <xf numFmtId="165" fontId="33" fillId="33" borderId="0" xfId="6" applyNumberFormat="1" applyFont="1" applyFill="1" applyBorder="1" applyAlignment="1">
      <alignment vertical="top"/>
    </xf>
    <xf numFmtId="165" fontId="38" fillId="33" borderId="0" xfId="6" applyNumberFormat="1" applyFont="1" applyFill="1" applyBorder="1" applyAlignment="1">
      <alignment vertical="top"/>
    </xf>
    <xf numFmtId="0" fontId="36" fillId="33" borderId="0" xfId="570" applyFont="1" applyFill="1" applyAlignment="1">
      <alignment vertical="top"/>
    </xf>
    <xf numFmtId="0" fontId="33" fillId="33" borderId="0" xfId="11" applyFont="1" applyFill="1" applyAlignment="1">
      <alignment horizontal="left" vertical="top" indent="3"/>
    </xf>
    <xf numFmtId="165" fontId="33" fillId="33" borderId="0" xfId="13" applyNumberFormat="1" applyFont="1" applyFill="1" applyBorder="1" applyAlignment="1">
      <alignment vertical="top"/>
    </xf>
    <xf numFmtId="0" fontId="33" fillId="33" borderId="0" xfId="11" applyFont="1" applyFill="1" applyAlignment="1">
      <alignment horizontal="left" vertical="top" indent="1"/>
    </xf>
    <xf numFmtId="0" fontId="33" fillId="33" borderId="0" xfId="570" applyFont="1" applyFill="1" applyAlignment="1">
      <alignment horizontal="justify" vertical="top" wrapText="1"/>
    </xf>
    <xf numFmtId="167" fontId="33" fillId="33" borderId="13" xfId="12" applyNumberFormat="1" applyFont="1" applyFill="1" applyBorder="1" applyAlignment="1">
      <alignment vertical="top"/>
    </xf>
    <xf numFmtId="164" fontId="35" fillId="33" borderId="0" xfId="13" applyNumberFormat="1" applyFont="1" applyFill="1" applyBorder="1" applyAlignment="1">
      <alignment vertical="top"/>
    </xf>
    <xf numFmtId="167" fontId="35" fillId="33" borderId="0" xfId="12" applyNumberFormat="1" applyFont="1" applyFill="1" applyAlignment="1">
      <alignment vertical="top"/>
    </xf>
    <xf numFmtId="167" fontId="41" fillId="33" borderId="0" xfId="12" applyNumberFormat="1" applyFont="1" applyFill="1" applyAlignment="1">
      <alignment vertical="top"/>
    </xf>
    <xf numFmtId="167" fontId="38" fillId="33" borderId="0" xfId="6" applyNumberFormat="1" applyFont="1" applyFill="1" applyBorder="1" applyAlignment="1">
      <alignment vertical="top"/>
    </xf>
    <xf numFmtId="165" fontId="42" fillId="33" borderId="1" xfId="6" applyNumberFormat="1" applyFont="1" applyFill="1" applyBorder="1" applyAlignment="1">
      <alignment vertical="top"/>
    </xf>
    <xf numFmtId="165" fontId="42" fillId="33" borderId="0" xfId="6" applyNumberFormat="1" applyFont="1" applyFill="1" applyBorder="1" applyAlignment="1">
      <alignment vertical="top"/>
    </xf>
    <xf numFmtId="168" fontId="42" fillId="33" borderId="0" xfId="12" applyNumberFormat="1" applyFont="1" applyFill="1" applyAlignment="1">
      <alignment vertical="top"/>
    </xf>
    <xf numFmtId="167" fontId="42" fillId="33" borderId="0" xfId="6" applyNumberFormat="1" applyFont="1" applyFill="1" applyBorder="1" applyAlignment="1">
      <alignment vertical="top"/>
    </xf>
    <xf numFmtId="165" fontId="33" fillId="33" borderId="3" xfId="6" applyNumberFormat="1" applyFont="1" applyFill="1" applyBorder="1" applyAlignment="1">
      <alignment vertical="top"/>
    </xf>
    <xf numFmtId="167" fontId="33" fillId="33" borderId="0" xfId="6" applyNumberFormat="1" applyFont="1" applyFill="1" applyBorder="1" applyAlignment="1">
      <alignment vertical="top"/>
    </xf>
    <xf numFmtId="43" fontId="11" fillId="33" borderId="0" xfId="12" quotePrefix="1" applyNumberFormat="1" applyFont="1" applyFill="1" applyAlignment="1">
      <alignment horizontal="right" vertical="top"/>
    </xf>
    <xf numFmtId="166" fontId="11" fillId="33" borderId="0" xfId="1" applyNumberFormat="1" applyFont="1" applyFill="1" applyBorder="1" applyAlignment="1">
      <alignment horizontal="right" vertical="top"/>
    </xf>
    <xf numFmtId="164" fontId="11" fillId="33" borderId="0" xfId="13" quotePrefix="1" applyNumberFormat="1" applyFont="1" applyFill="1" applyAlignment="1">
      <alignment horizontal="right" vertical="top"/>
    </xf>
    <xf numFmtId="166" fontId="11" fillId="33" borderId="0" xfId="1" quotePrefix="1" applyNumberFormat="1" applyFont="1" applyFill="1" applyAlignment="1">
      <alignment horizontal="right" vertical="top"/>
    </xf>
    <xf numFmtId="167" fontId="11" fillId="33" borderId="0" xfId="12" quotePrefix="1" applyNumberFormat="1" applyFont="1" applyFill="1" applyAlignment="1">
      <alignment horizontal="right" vertical="top"/>
    </xf>
    <xf numFmtId="0" fontId="15" fillId="33" borderId="0" xfId="12" applyFont="1" applyFill="1" applyAlignment="1">
      <alignment vertical="top"/>
    </xf>
    <xf numFmtId="43" fontId="11" fillId="33" borderId="0" xfId="12" applyNumberFormat="1" applyFont="1" applyFill="1" applyAlignment="1">
      <alignment horizontal="right" vertical="top"/>
    </xf>
    <xf numFmtId="167" fontId="11" fillId="33" borderId="0" xfId="1" applyNumberFormat="1" applyFont="1" applyFill="1" applyBorder="1" applyAlignment="1">
      <alignment horizontal="right" vertical="top"/>
    </xf>
    <xf numFmtId="167" fontId="11" fillId="33" borderId="0" xfId="1" applyNumberFormat="1" applyFont="1" applyFill="1" applyBorder="1" applyAlignment="1">
      <alignment vertical="top"/>
    </xf>
    <xf numFmtId="0" fontId="12" fillId="33" borderId="0" xfId="12" applyFont="1" applyFill="1" applyAlignment="1">
      <alignment horizontal="left" vertical="top"/>
    </xf>
    <xf numFmtId="164" fontId="11" fillId="33" borderId="0" xfId="13" applyNumberFormat="1" applyFont="1" applyFill="1" applyBorder="1" applyAlignment="1">
      <alignment horizontal="right" vertical="top"/>
    </xf>
    <xf numFmtId="164" fontId="11" fillId="33" borderId="0" xfId="13" applyNumberFormat="1" applyFont="1" applyFill="1" applyBorder="1" applyAlignment="1">
      <alignment vertical="top"/>
    </xf>
    <xf numFmtId="44" fontId="11" fillId="33" borderId="0" xfId="6" applyFont="1" applyFill="1" applyBorder="1" applyAlignment="1">
      <alignment horizontal="justify" vertical="top"/>
    </xf>
    <xf numFmtId="170" fontId="11" fillId="33" borderId="0" xfId="1" applyNumberFormat="1" applyFont="1" applyFill="1" applyBorder="1" applyAlignment="1">
      <alignment horizontal="justify" vertical="top"/>
    </xf>
    <xf numFmtId="170" fontId="11" fillId="33" borderId="0" xfId="13" applyNumberFormat="1" applyFont="1" applyFill="1" applyBorder="1" applyAlignment="1">
      <alignment vertical="top"/>
    </xf>
    <xf numFmtId="44" fontId="11" fillId="33" borderId="0" xfId="6" applyFont="1" applyFill="1" applyBorder="1" applyAlignment="1">
      <alignment horizontal="right" vertical="top"/>
    </xf>
    <xf numFmtId="169" fontId="11" fillId="33" borderId="0" xfId="6" applyNumberFormat="1" applyFont="1" applyFill="1" applyBorder="1" applyAlignment="1">
      <alignment horizontal="right" vertical="top"/>
    </xf>
    <xf numFmtId="165" fontId="11" fillId="33" borderId="0" xfId="6" applyNumberFormat="1" applyFont="1" applyFill="1" applyBorder="1" applyAlignment="1">
      <alignment horizontal="justify" vertical="top"/>
    </xf>
    <xf numFmtId="0" fontId="11" fillId="33" borderId="0" xfId="11" applyFont="1" applyFill="1" applyAlignment="1">
      <alignment horizontal="left" vertical="top" wrapText="1"/>
    </xf>
    <xf numFmtId="0" fontId="11" fillId="33" borderId="0" xfId="11" applyFont="1" applyFill="1" applyAlignment="1">
      <alignment horizontal="right" vertical="top" wrapText="1"/>
    </xf>
    <xf numFmtId="0" fontId="8" fillId="33" borderId="0" xfId="20" applyFill="1" applyAlignment="1">
      <alignment vertical="top"/>
    </xf>
    <xf numFmtId="0" fontId="11" fillId="33" borderId="0" xfId="20" applyFont="1" applyFill="1" applyAlignment="1">
      <alignment vertical="top"/>
    </xf>
    <xf numFmtId="166" fontId="11" fillId="33" borderId="0" xfId="22" applyNumberFormat="1" applyFont="1" applyFill="1" applyBorder="1" applyAlignment="1">
      <alignment horizontal="center" vertical="top"/>
    </xf>
    <xf numFmtId="166" fontId="11" fillId="33" borderId="0" xfId="20" applyNumberFormat="1" applyFont="1" applyFill="1" applyAlignment="1">
      <alignment horizontal="right" vertical="top"/>
    </xf>
    <xf numFmtId="166" fontId="38" fillId="33" borderId="0" xfId="12" applyNumberFormat="1" applyFont="1" applyFill="1" applyAlignment="1">
      <alignment vertical="top"/>
    </xf>
    <xf numFmtId="166" fontId="11" fillId="33" borderId="2" xfId="22" applyNumberFormat="1" applyFont="1" applyFill="1" applyBorder="1" applyAlignment="1">
      <alignment horizontal="center" vertical="top"/>
    </xf>
    <xf numFmtId="165" fontId="11" fillId="33" borderId="3" xfId="11" applyNumberFormat="1" applyFont="1" applyFill="1" applyBorder="1" applyAlignment="1">
      <alignment horizontal="left" vertical="top"/>
    </xf>
    <xf numFmtId="0" fontId="11" fillId="33" borderId="0" xfId="20" applyFont="1" applyFill="1" applyAlignment="1">
      <alignment horizontal="left" vertical="top"/>
    </xf>
    <xf numFmtId="9" fontId="11" fillId="33" borderId="0" xfId="13" applyFont="1" applyFill="1" applyBorder="1" applyAlignment="1">
      <alignment vertical="top"/>
    </xf>
    <xf numFmtId="9" fontId="11" fillId="33" borderId="0" xfId="6" applyNumberFormat="1" applyFont="1" applyFill="1" applyBorder="1" applyAlignment="1">
      <alignment vertical="top"/>
    </xf>
    <xf numFmtId="0" fontId="11" fillId="33" borderId="0" xfId="20" applyFont="1" applyFill="1" applyAlignment="1">
      <alignment horizontal="right" vertical="top"/>
    </xf>
    <xf numFmtId="0" fontId="8" fillId="33" borderId="0" xfId="20" applyFill="1" applyAlignment="1">
      <alignment horizontal="right" vertical="top"/>
    </xf>
    <xf numFmtId="43" fontId="11" fillId="33" borderId="0" xfId="12" quotePrefix="1" applyNumberFormat="1" applyFont="1" applyFill="1" applyAlignment="1">
      <alignment horizontal="left" vertical="top"/>
    </xf>
    <xf numFmtId="44" fontId="11" fillId="33" borderId="0" xfId="12" quotePrefix="1" applyNumberFormat="1" applyFont="1" applyFill="1" applyAlignment="1">
      <alignment horizontal="left" vertical="top"/>
    </xf>
    <xf numFmtId="166" fontId="32" fillId="33" borderId="0" xfId="1" applyNumberFormat="1" applyFont="1" applyFill="1" applyAlignment="1">
      <alignment vertical="top"/>
    </xf>
    <xf numFmtId="0" fontId="32" fillId="33" borderId="0" xfId="0" applyFont="1" applyFill="1" applyAlignment="1">
      <alignment vertical="top"/>
    </xf>
    <xf numFmtId="165" fontId="11" fillId="33" borderId="0" xfId="6" applyNumberFormat="1" applyFont="1" applyFill="1" applyBorder="1" applyAlignment="1">
      <alignment horizontal="right" vertical="top"/>
    </xf>
    <xf numFmtId="167" fontId="11" fillId="33" borderId="0" xfId="22" applyNumberFormat="1" applyFont="1" applyFill="1" applyBorder="1" applyAlignment="1">
      <alignment horizontal="center" vertical="top"/>
    </xf>
    <xf numFmtId="167" fontId="11" fillId="33" borderId="2" xfId="1" applyNumberFormat="1" applyFont="1" applyFill="1" applyBorder="1" applyAlignment="1">
      <alignment vertical="top"/>
    </xf>
    <xf numFmtId="167" fontId="32" fillId="33" borderId="0" xfId="0" applyNumberFormat="1" applyFont="1" applyFill="1" applyAlignment="1">
      <alignment vertical="top"/>
    </xf>
    <xf numFmtId="166" fontId="11" fillId="33" borderId="0" xfId="12" applyNumberFormat="1" applyFont="1" applyFill="1" applyAlignment="1">
      <alignment vertical="top"/>
    </xf>
    <xf numFmtId="165" fontId="11" fillId="33" borderId="0" xfId="21" applyNumberFormat="1" applyFont="1" applyFill="1" applyBorder="1" applyAlignment="1">
      <alignment horizontal="center" vertical="top"/>
    </xf>
    <xf numFmtId="165" fontId="11" fillId="33" borderId="0" xfId="22" applyNumberFormat="1" applyFont="1" applyFill="1" applyBorder="1" applyAlignment="1">
      <alignment horizontal="center" vertical="top"/>
    </xf>
    <xf numFmtId="167" fontId="11" fillId="33" borderId="0" xfId="0" applyNumberFormat="1" applyFont="1" applyFill="1" applyAlignment="1">
      <alignment horizontal="center" vertical="top"/>
    </xf>
    <xf numFmtId="166" fontId="35" fillId="33" borderId="0" xfId="22" applyNumberFormat="1" applyFont="1" applyFill="1" applyBorder="1" applyAlignment="1">
      <alignment horizontal="center" vertical="top"/>
    </xf>
    <xf numFmtId="170" fontId="11" fillId="33" borderId="0" xfId="1" applyNumberFormat="1" applyFont="1" applyFill="1" applyAlignment="1">
      <alignment vertical="top" wrapText="1"/>
    </xf>
    <xf numFmtId="0" fontId="11" fillId="33" borderId="0" xfId="0" applyFont="1" applyFill="1" applyAlignment="1">
      <alignment horizontal="justify" vertical="top" wrapText="1"/>
    </xf>
    <xf numFmtId="0" fontId="11" fillId="33" borderId="0" xfId="0" applyFont="1" applyFill="1" applyAlignment="1">
      <alignment horizontal="left" vertical="top" wrapText="1"/>
    </xf>
    <xf numFmtId="0" fontId="11" fillId="33" borderId="2" xfId="12" applyFont="1" applyFill="1" applyBorder="1" applyAlignment="1">
      <alignment horizontal="center" vertical="top" wrapText="1"/>
    </xf>
    <xf numFmtId="0" fontId="33" fillId="33" borderId="0" xfId="570" applyFont="1" applyFill="1" applyAlignment="1">
      <alignment horizontal="justify" vertical="top" wrapText="1"/>
    </xf>
    <xf numFmtId="0" fontId="33" fillId="33" borderId="2" xfId="12" applyFont="1" applyFill="1" applyBorder="1" applyAlignment="1">
      <alignment horizontal="center" vertical="top" wrapText="1"/>
    </xf>
    <xf numFmtId="0" fontId="11" fillId="33" borderId="0" xfId="12" applyFont="1" applyFill="1" applyAlignment="1">
      <alignment vertical="top"/>
    </xf>
    <xf numFmtId="0" fontId="12" fillId="33" borderId="0" xfId="12" applyFont="1" applyFill="1" applyAlignment="1">
      <alignment horizontal="left" vertical="top" wrapText="1"/>
    </xf>
    <xf numFmtId="0" fontId="11" fillId="0" borderId="0" xfId="0" applyFont="1" applyAlignment="1">
      <alignment horizontal="justify" vertical="top" wrapText="1"/>
    </xf>
    <xf numFmtId="0" fontId="15" fillId="33" borderId="0" xfId="0" applyFont="1" applyFill="1" applyAlignment="1">
      <alignment horizontal="justify" vertical="top" wrapText="1"/>
    </xf>
    <xf numFmtId="0" fontId="11" fillId="33" borderId="2" xfId="12" applyFont="1" applyFill="1" applyBorder="1" applyAlignment="1">
      <alignment horizontal="center" vertical="top"/>
    </xf>
    <xf numFmtId="0" fontId="11" fillId="33" borderId="2" xfId="0" applyFont="1" applyFill="1" applyBorder="1" applyAlignment="1">
      <alignment horizontal="center" vertical="top" wrapText="1"/>
    </xf>
    <xf numFmtId="0" fontId="11" fillId="33" borderId="0" xfId="12" applyFont="1" applyFill="1" applyAlignment="1">
      <alignment horizontal="left" vertical="top" wrapText="1"/>
    </xf>
  </cellXfs>
  <cellStyles count="572">
    <cellStyle name="20% - Accent1" xfId="40" builtinId="30" customBuiltin="1"/>
    <cellStyle name="20% - Accent1 2" xfId="91" xr:uid="{00000000-0005-0000-0000-000001000000}"/>
    <cellStyle name="20% - Accent1 2 2" xfId="133" xr:uid="{00000000-0005-0000-0000-000002000000}"/>
    <cellStyle name="20% - Accent1 2 2 2" xfId="217" xr:uid="{00000000-0005-0000-0000-000002000000}"/>
    <cellStyle name="20% - Accent1 2 2 2 2" xfId="386" xr:uid="{9B86753C-6672-433A-8115-31A4F09AB808}"/>
    <cellStyle name="20% - Accent1 2 2 2 3" xfId="555" xr:uid="{11F5CB44-8B3D-4214-B3B1-F4C6440AE810}"/>
    <cellStyle name="20% - Accent1 2 2 3" xfId="302" xr:uid="{75CB63AF-49AB-4883-8C85-7AC794C1D6AE}"/>
    <cellStyle name="20% - Accent1 2 2 4" xfId="471" xr:uid="{D3B5068F-C608-47B7-8F01-2CD9D69A2338}"/>
    <cellStyle name="20% - Accent1 2 3" xfId="175" xr:uid="{00000000-0005-0000-0000-000001000000}"/>
    <cellStyle name="20% - Accent1 2 3 2" xfId="344" xr:uid="{4AC242DF-8276-4145-A7D9-25B65A96B0A1}"/>
    <cellStyle name="20% - Accent1 2 3 3" xfId="513" xr:uid="{A8DC97AE-95D4-4103-A0DC-49E89226EBB2}"/>
    <cellStyle name="20% - Accent1 2 4" xfId="260" xr:uid="{C2FDB1D3-DEAC-4DB2-BDE2-A0AA19CB1B91}"/>
    <cellStyle name="20% - Accent1 2 5" xfId="429" xr:uid="{0B0CF4E3-1902-4420-9294-081FA5E8A58D}"/>
    <cellStyle name="20% - Accent1 3" xfId="71" xr:uid="{00000000-0005-0000-0000-000003000000}"/>
    <cellStyle name="20% - Accent1 3 2" xfId="119" xr:uid="{00000000-0005-0000-0000-000004000000}"/>
    <cellStyle name="20% - Accent1 3 2 2" xfId="203" xr:uid="{00000000-0005-0000-0000-000004000000}"/>
    <cellStyle name="20% - Accent1 3 2 2 2" xfId="372" xr:uid="{42C57D63-DD4D-40A4-AECD-FAD8D2A39963}"/>
    <cellStyle name="20% - Accent1 3 2 2 3" xfId="541" xr:uid="{C6D3F944-77A8-4053-A48E-5418F2D9302A}"/>
    <cellStyle name="20% - Accent1 3 2 3" xfId="288" xr:uid="{494292EE-8ABE-438B-B029-BFBBD8AAA68A}"/>
    <cellStyle name="20% - Accent1 3 2 4" xfId="457" xr:uid="{A279EE1C-D405-40CF-9A67-3A230ADDA287}"/>
    <cellStyle name="20% - Accent1 3 3" xfId="161" xr:uid="{00000000-0005-0000-0000-000003000000}"/>
    <cellStyle name="20% - Accent1 3 3 2" xfId="330" xr:uid="{5839E929-3173-4789-A610-477D340BC065}"/>
    <cellStyle name="20% - Accent1 3 3 3" xfId="499" xr:uid="{8756D03A-2AD2-4206-9D90-AF72533F1A09}"/>
    <cellStyle name="20% - Accent1 3 4" xfId="246" xr:uid="{0A93FF4E-1944-4008-BC94-DA091D9FF5FC}"/>
    <cellStyle name="20% - Accent1 3 5" xfId="415" xr:uid="{DDB66ECC-99F7-4388-A095-7580B1380119}"/>
    <cellStyle name="20% - Accent1 4" xfId="105" xr:uid="{00000000-0005-0000-0000-000005000000}"/>
    <cellStyle name="20% - Accent1 4 2" xfId="189" xr:uid="{00000000-0005-0000-0000-000005000000}"/>
    <cellStyle name="20% - Accent1 4 2 2" xfId="358" xr:uid="{65EDEDDD-CB0C-4BFE-A3B6-5F3CB0562E09}"/>
    <cellStyle name="20% - Accent1 4 2 3" xfId="527" xr:uid="{7E41E707-43C3-474A-8587-B5D009E63B22}"/>
    <cellStyle name="20% - Accent1 4 3" xfId="274" xr:uid="{D7A6BAF2-A3B7-4835-A6A3-E5DC5CEB650A}"/>
    <cellStyle name="20% - Accent1 4 4" xfId="443" xr:uid="{5E1D79EF-9136-49C1-B7D8-FB19308288A3}"/>
    <cellStyle name="20% - Accent1 5" xfId="147" xr:uid="{00000000-0005-0000-0000-000096000000}"/>
    <cellStyle name="20% - Accent1 5 2" xfId="316" xr:uid="{F8E77426-F14C-4701-8D8B-6F24C4615F87}"/>
    <cellStyle name="20% - Accent1 5 3" xfId="485" xr:uid="{DF2A43F6-CFFC-4D1A-87A2-FEF165DD70DD}"/>
    <cellStyle name="20% - Accent1 6" xfId="232" xr:uid="{F3E2A6DB-D75A-4CAB-B706-D684E25CEE77}"/>
    <cellStyle name="20% - Accent1 7" xfId="401" xr:uid="{EB983380-4D6E-4E76-AE5F-AB158E872BD4}"/>
    <cellStyle name="20% - Accent2" xfId="44" builtinId="34" customBuiltin="1"/>
    <cellStyle name="20% - Accent2 2" xfId="93" xr:uid="{00000000-0005-0000-0000-000007000000}"/>
    <cellStyle name="20% - Accent2 2 2" xfId="135" xr:uid="{00000000-0005-0000-0000-000008000000}"/>
    <cellStyle name="20% - Accent2 2 2 2" xfId="219" xr:uid="{00000000-0005-0000-0000-000008000000}"/>
    <cellStyle name="20% - Accent2 2 2 2 2" xfId="388" xr:uid="{EE3C9DA6-DBFE-4ADD-92DA-A317D71F3ECB}"/>
    <cellStyle name="20% - Accent2 2 2 2 3" xfId="557" xr:uid="{CA640DAE-DF55-4F14-B50B-C868DD2F7C75}"/>
    <cellStyle name="20% - Accent2 2 2 3" xfId="304" xr:uid="{C72F7770-6312-4CC8-BE60-345DBEF7438F}"/>
    <cellStyle name="20% - Accent2 2 2 4" xfId="473" xr:uid="{202CB87C-094B-4923-86F2-3BB19C4E1187}"/>
    <cellStyle name="20% - Accent2 2 3" xfId="177" xr:uid="{00000000-0005-0000-0000-000007000000}"/>
    <cellStyle name="20% - Accent2 2 3 2" xfId="346" xr:uid="{A95BE636-A49F-48E4-9613-A734C8E0EF3E}"/>
    <cellStyle name="20% - Accent2 2 3 3" xfId="515" xr:uid="{0102B2ED-6CC0-441C-8315-49DF689ADCEF}"/>
    <cellStyle name="20% - Accent2 2 4" xfId="262" xr:uid="{7B696873-490A-4712-BB1A-6EB9C5997021}"/>
    <cellStyle name="20% - Accent2 2 5" xfId="431" xr:uid="{5092FD62-0CBF-463B-9B59-4CC71009D4C3}"/>
    <cellStyle name="20% - Accent2 3" xfId="73" xr:uid="{00000000-0005-0000-0000-000009000000}"/>
    <cellStyle name="20% - Accent2 3 2" xfId="121" xr:uid="{00000000-0005-0000-0000-00000A000000}"/>
    <cellStyle name="20% - Accent2 3 2 2" xfId="205" xr:uid="{00000000-0005-0000-0000-00000A000000}"/>
    <cellStyle name="20% - Accent2 3 2 2 2" xfId="374" xr:uid="{DB69F6D2-A970-40D0-95C8-C0E3599CA13A}"/>
    <cellStyle name="20% - Accent2 3 2 2 3" xfId="543" xr:uid="{2D9F619D-C3C4-47DD-BB5D-E9B2174E672E}"/>
    <cellStyle name="20% - Accent2 3 2 3" xfId="290" xr:uid="{F35665A2-4157-4774-BABA-0D153D404E32}"/>
    <cellStyle name="20% - Accent2 3 2 4" xfId="459" xr:uid="{F9D8F4AE-65F6-4A0C-BA9C-16D0C7FE6DCA}"/>
    <cellStyle name="20% - Accent2 3 3" xfId="163" xr:uid="{00000000-0005-0000-0000-000009000000}"/>
    <cellStyle name="20% - Accent2 3 3 2" xfId="332" xr:uid="{B0C239A1-13FF-4583-94E3-F096956E8747}"/>
    <cellStyle name="20% - Accent2 3 3 3" xfId="501" xr:uid="{93A0C54A-D435-47A0-B543-5E08A9AF4172}"/>
    <cellStyle name="20% - Accent2 3 4" xfId="248" xr:uid="{3E8DD770-80AE-4402-9041-5ECDB4D923C7}"/>
    <cellStyle name="20% - Accent2 3 5" xfId="417" xr:uid="{FB1C0992-7015-4AE8-840B-60D82EC65DB8}"/>
    <cellStyle name="20% - Accent2 4" xfId="107" xr:uid="{00000000-0005-0000-0000-00000B000000}"/>
    <cellStyle name="20% - Accent2 4 2" xfId="191" xr:uid="{00000000-0005-0000-0000-00000B000000}"/>
    <cellStyle name="20% - Accent2 4 2 2" xfId="360" xr:uid="{746E8664-3586-4C15-9ED2-E8AFD91A99E3}"/>
    <cellStyle name="20% - Accent2 4 2 3" xfId="529" xr:uid="{303BE1EB-2250-4241-A443-8A437B43EBDD}"/>
    <cellStyle name="20% - Accent2 4 3" xfId="276" xr:uid="{38A4A59E-7B13-4A5B-82DD-D32296130726}"/>
    <cellStyle name="20% - Accent2 4 4" xfId="445" xr:uid="{A6C2C3A6-9450-4B68-814E-D7ACC1A57727}"/>
    <cellStyle name="20% - Accent2 5" xfId="149" xr:uid="{00000000-0005-0000-0000-00009C000000}"/>
    <cellStyle name="20% - Accent2 5 2" xfId="318" xr:uid="{10013AD7-7587-44F0-B339-77B4257F7EF9}"/>
    <cellStyle name="20% - Accent2 5 3" xfId="487" xr:uid="{39A99759-9D2F-4C42-A3D7-6E8D097CF589}"/>
    <cellStyle name="20% - Accent2 6" xfId="234" xr:uid="{51B93FBB-91E0-4639-A8C5-A2CF12846A17}"/>
    <cellStyle name="20% - Accent2 7" xfId="403" xr:uid="{B59BC32B-6E46-4F1E-B26A-DAE3DA3F3600}"/>
    <cellStyle name="20% - Accent3" xfId="48" builtinId="38" customBuiltin="1"/>
    <cellStyle name="20% - Accent3 2" xfId="95" xr:uid="{00000000-0005-0000-0000-00000D000000}"/>
    <cellStyle name="20% - Accent3 2 2" xfId="137" xr:uid="{00000000-0005-0000-0000-00000E000000}"/>
    <cellStyle name="20% - Accent3 2 2 2" xfId="221" xr:uid="{00000000-0005-0000-0000-00000E000000}"/>
    <cellStyle name="20% - Accent3 2 2 2 2" xfId="390" xr:uid="{651B632B-F3B4-4011-90E5-769E81705E76}"/>
    <cellStyle name="20% - Accent3 2 2 2 3" xfId="559" xr:uid="{BAD1F62B-743D-4DC9-A51B-0FADBF2A68E7}"/>
    <cellStyle name="20% - Accent3 2 2 3" xfId="306" xr:uid="{FDE76FDE-4EAB-4B29-BDAC-0D1D169B085D}"/>
    <cellStyle name="20% - Accent3 2 2 4" xfId="475" xr:uid="{AD20A095-42AB-4101-9400-0B5DAE111F54}"/>
    <cellStyle name="20% - Accent3 2 3" xfId="179" xr:uid="{00000000-0005-0000-0000-00000D000000}"/>
    <cellStyle name="20% - Accent3 2 3 2" xfId="348" xr:uid="{BBE0A0F5-467A-4492-B7E2-2589EF81196B}"/>
    <cellStyle name="20% - Accent3 2 3 3" xfId="517" xr:uid="{4805A91D-CFE6-43A7-A69D-D38BB8F643AB}"/>
    <cellStyle name="20% - Accent3 2 4" xfId="264" xr:uid="{1713D2AC-F42A-4773-904F-FBA7018C00C5}"/>
    <cellStyle name="20% - Accent3 2 5" xfId="433" xr:uid="{F0660839-02CB-49EC-8055-410A5F00B6E8}"/>
    <cellStyle name="20% - Accent3 3" xfId="75" xr:uid="{00000000-0005-0000-0000-00000F000000}"/>
    <cellStyle name="20% - Accent3 3 2" xfId="123" xr:uid="{00000000-0005-0000-0000-000010000000}"/>
    <cellStyle name="20% - Accent3 3 2 2" xfId="207" xr:uid="{00000000-0005-0000-0000-000010000000}"/>
    <cellStyle name="20% - Accent3 3 2 2 2" xfId="376" xr:uid="{D1757594-7453-4249-80FB-0423D4F44FD4}"/>
    <cellStyle name="20% - Accent3 3 2 2 3" xfId="545" xr:uid="{7B7ED816-70D4-4469-8D0D-8E272DEC0D8D}"/>
    <cellStyle name="20% - Accent3 3 2 3" xfId="292" xr:uid="{21C453C3-78AF-4F19-AA2B-4E170570858A}"/>
    <cellStyle name="20% - Accent3 3 2 4" xfId="461" xr:uid="{A6DD591F-B120-46FC-A32F-0D37A5661AB0}"/>
    <cellStyle name="20% - Accent3 3 3" xfId="165" xr:uid="{00000000-0005-0000-0000-00000F000000}"/>
    <cellStyle name="20% - Accent3 3 3 2" xfId="334" xr:uid="{C49676E2-6F59-4A4A-A3A5-A3DAEE85707A}"/>
    <cellStyle name="20% - Accent3 3 3 3" xfId="503" xr:uid="{C26FCAE4-2AA4-4E8D-83B8-350F9A73F8A3}"/>
    <cellStyle name="20% - Accent3 3 4" xfId="250" xr:uid="{1BF5EA9E-2F2D-485E-8ACE-9263EA20666C}"/>
    <cellStyle name="20% - Accent3 3 5" xfId="419" xr:uid="{62D320D5-C5F4-41D9-B793-3313CADB56CF}"/>
    <cellStyle name="20% - Accent3 4" xfId="109" xr:uid="{00000000-0005-0000-0000-000011000000}"/>
    <cellStyle name="20% - Accent3 4 2" xfId="193" xr:uid="{00000000-0005-0000-0000-000011000000}"/>
    <cellStyle name="20% - Accent3 4 2 2" xfId="362" xr:uid="{86258EAC-AD19-49DB-A511-DDABE83F8891}"/>
    <cellStyle name="20% - Accent3 4 2 3" xfId="531" xr:uid="{5A35E01B-69D1-438F-9ABD-D7A6A6628470}"/>
    <cellStyle name="20% - Accent3 4 3" xfId="278" xr:uid="{99629328-ED09-49AB-A3C1-187BDA6AAE5C}"/>
    <cellStyle name="20% - Accent3 4 4" xfId="447" xr:uid="{93E1C165-6226-4062-9D27-E5F6CEFD603B}"/>
    <cellStyle name="20% - Accent3 5" xfId="151" xr:uid="{00000000-0005-0000-0000-0000A2000000}"/>
    <cellStyle name="20% - Accent3 5 2" xfId="320" xr:uid="{2BDBAB11-B812-488D-BEEB-85F4A7378493}"/>
    <cellStyle name="20% - Accent3 5 3" xfId="489" xr:uid="{13E19D7F-0DA2-4F43-AEA9-B73AD5197FC7}"/>
    <cellStyle name="20% - Accent3 6" xfId="236" xr:uid="{E0A2D58F-F817-484C-B67D-2D2C3E029F36}"/>
    <cellStyle name="20% - Accent3 7" xfId="405" xr:uid="{A82E06E0-29BA-4215-9901-937AE3071C32}"/>
    <cellStyle name="20% - Accent4" xfId="52" builtinId="42" customBuiltin="1"/>
    <cellStyle name="20% - Accent4 2" xfId="97" xr:uid="{00000000-0005-0000-0000-000013000000}"/>
    <cellStyle name="20% - Accent4 2 2" xfId="139" xr:uid="{00000000-0005-0000-0000-000014000000}"/>
    <cellStyle name="20% - Accent4 2 2 2" xfId="223" xr:uid="{00000000-0005-0000-0000-000014000000}"/>
    <cellStyle name="20% - Accent4 2 2 2 2" xfId="392" xr:uid="{3C12F9AE-7798-41A4-A2FD-9D12DAE5930B}"/>
    <cellStyle name="20% - Accent4 2 2 2 3" xfId="561" xr:uid="{38B29A49-A81A-4647-BA40-3D65D77AE822}"/>
    <cellStyle name="20% - Accent4 2 2 3" xfId="308" xr:uid="{32F7BE83-3A60-43EF-B835-6E0AF3BC3335}"/>
    <cellStyle name="20% - Accent4 2 2 4" xfId="477" xr:uid="{E25456E2-5C8C-4FB0-B7CA-539D11037FC1}"/>
    <cellStyle name="20% - Accent4 2 3" xfId="181" xr:uid="{00000000-0005-0000-0000-000013000000}"/>
    <cellStyle name="20% - Accent4 2 3 2" xfId="350" xr:uid="{7656DFB4-11F6-4371-90E8-D33E4FDA0C51}"/>
    <cellStyle name="20% - Accent4 2 3 3" xfId="519" xr:uid="{450BEA9D-A992-4354-8B28-AE53FBA37AFD}"/>
    <cellStyle name="20% - Accent4 2 4" xfId="266" xr:uid="{F08C6146-B637-4C40-A69D-9604A0DF2AD5}"/>
    <cellStyle name="20% - Accent4 2 5" xfId="435" xr:uid="{1F9E3FA0-A9AD-4C65-9FA0-7D382F228406}"/>
    <cellStyle name="20% - Accent4 3" xfId="77" xr:uid="{00000000-0005-0000-0000-000015000000}"/>
    <cellStyle name="20% - Accent4 3 2" xfId="125" xr:uid="{00000000-0005-0000-0000-000016000000}"/>
    <cellStyle name="20% - Accent4 3 2 2" xfId="209" xr:uid="{00000000-0005-0000-0000-000016000000}"/>
    <cellStyle name="20% - Accent4 3 2 2 2" xfId="378" xr:uid="{8CDF4293-9860-434D-BD2D-8F50E02B6BC1}"/>
    <cellStyle name="20% - Accent4 3 2 2 3" xfId="547" xr:uid="{BFF65D7E-D02B-4337-B148-AFE04E129253}"/>
    <cellStyle name="20% - Accent4 3 2 3" xfId="294" xr:uid="{99D77C02-46C8-4020-854A-DFFD0F8C280A}"/>
    <cellStyle name="20% - Accent4 3 2 4" xfId="463" xr:uid="{128084EA-033C-4854-9235-DDDAF6BB1B13}"/>
    <cellStyle name="20% - Accent4 3 3" xfId="167" xr:uid="{00000000-0005-0000-0000-000015000000}"/>
    <cellStyle name="20% - Accent4 3 3 2" xfId="336" xr:uid="{4851996F-F85E-452A-877B-B5BD1BE15CB9}"/>
    <cellStyle name="20% - Accent4 3 3 3" xfId="505" xr:uid="{2E2DE01D-4E62-44FD-8E32-B17BF4C0F980}"/>
    <cellStyle name="20% - Accent4 3 4" xfId="252" xr:uid="{80D9401E-0929-48DA-A165-0EF518E73B13}"/>
    <cellStyle name="20% - Accent4 3 5" xfId="421" xr:uid="{8AE89EC7-D206-4841-B1BD-D1E4A631DF9D}"/>
    <cellStyle name="20% - Accent4 4" xfId="111" xr:uid="{00000000-0005-0000-0000-000017000000}"/>
    <cellStyle name="20% - Accent4 4 2" xfId="195" xr:uid="{00000000-0005-0000-0000-000017000000}"/>
    <cellStyle name="20% - Accent4 4 2 2" xfId="364" xr:uid="{812DECB4-B72D-4A79-B645-8745F9783241}"/>
    <cellStyle name="20% - Accent4 4 2 3" xfId="533" xr:uid="{E415035C-1368-46E3-B59E-ACD6C2EBAF8C}"/>
    <cellStyle name="20% - Accent4 4 3" xfId="280" xr:uid="{268F88EB-C178-4778-B71A-C8BD323E971F}"/>
    <cellStyle name="20% - Accent4 4 4" xfId="449" xr:uid="{CE64E74D-6AE7-400C-95C3-A0E9BD1CECFC}"/>
    <cellStyle name="20% - Accent4 5" xfId="153" xr:uid="{00000000-0005-0000-0000-0000A8000000}"/>
    <cellStyle name="20% - Accent4 5 2" xfId="322" xr:uid="{D585044E-C42E-45BA-A6D6-929CDC4CFC0F}"/>
    <cellStyle name="20% - Accent4 5 3" xfId="491" xr:uid="{79862A55-2544-4713-BA60-0AC21FF3EA11}"/>
    <cellStyle name="20% - Accent4 6" xfId="238" xr:uid="{18301AAF-CA81-4B3D-BDF6-9EFF19F95B17}"/>
    <cellStyle name="20% - Accent4 7" xfId="407" xr:uid="{ABC8831A-2A91-43C2-B99E-351E55E89156}"/>
    <cellStyle name="20% - Accent5" xfId="56" builtinId="46" customBuiltin="1"/>
    <cellStyle name="20% - Accent5 2" xfId="99" xr:uid="{00000000-0005-0000-0000-000019000000}"/>
    <cellStyle name="20% - Accent5 2 2" xfId="141" xr:uid="{00000000-0005-0000-0000-00001A000000}"/>
    <cellStyle name="20% - Accent5 2 2 2" xfId="225" xr:uid="{00000000-0005-0000-0000-00001A000000}"/>
    <cellStyle name="20% - Accent5 2 2 2 2" xfId="394" xr:uid="{42A6A1C9-2951-4D18-838E-B7DC978F7D45}"/>
    <cellStyle name="20% - Accent5 2 2 2 3" xfId="563" xr:uid="{CEC41250-4A04-4322-903B-03059FEE2103}"/>
    <cellStyle name="20% - Accent5 2 2 3" xfId="310" xr:uid="{8530BF9D-0CE2-4435-A8AB-DC361BC2B1C8}"/>
    <cellStyle name="20% - Accent5 2 2 4" xfId="479" xr:uid="{A26C53E3-6348-4E28-85ED-69A4EEF0878E}"/>
    <cellStyle name="20% - Accent5 2 3" xfId="183" xr:uid="{00000000-0005-0000-0000-000019000000}"/>
    <cellStyle name="20% - Accent5 2 3 2" xfId="352" xr:uid="{9B831C74-45FD-411A-A6D9-EF1A1C59D6B7}"/>
    <cellStyle name="20% - Accent5 2 3 3" xfId="521" xr:uid="{AB4A712D-210C-45DA-92B7-D8FB3D6DAED2}"/>
    <cellStyle name="20% - Accent5 2 4" xfId="268" xr:uid="{4DC6921D-2F8A-4E6C-91B9-16F5D1689D69}"/>
    <cellStyle name="20% - Accent5 2 5" xfId="437" xr:uid="{357B312E-EAB5-4DB6-ABFE-4F5B8B0CC0D5}"/>
    <cellStyle name="20% - Accent5 3" xfId="79" xr:uid="{00000000-0005-0000-0000-00001B000000}"/>
    <cellStyle name="20% - Accent5 3 2" xfId="127" xr:uid="{00000000-0005-0000-0000-00001C000000}"/>
    <cellStyle name="20% - Accent5 3 2 2" xfId="211" xr:uid="{00000000-0005-0000-0000-00001C000000}"/>
    <cellStyle name="20% - Accent5 3 2 2 2" xfId="380" xr:uid="{90B8A1CF-F9D1-4F1C-8368-FC0A9617A433}"/>
    <cellStyle name="20% - Accent5 3 2 2 3" xfId="549" xr:uid="{B6588A71-6CFF-43E5-BE5F-5599F5F5CED0}"/>
    <cellStyle name="20% - Accent5 3 2 3" xfId="296" xr:uid="{7A8C1E87-E5E2-411E-A3C6-859146174250}"/>
    <cellStyle name="20% - Accent5 3 2 4" xfId="465" xr:uid="{D448E7FB-069B-4632-8CFC-3A020D29109B}"/>
    <cellStyle name="20% - Accent5 3 3" xfId="169" xr:uid="{00000000-0005-0000-0000-00001B000000}"/>
    <cellStyle name="20% - Accent5 3 3 2" xfId="338" xr:uid="{40E37EA8-9003-4678-8437-B5157D6F4AC7}"/>
    <cellStyle name="20% - Accent5 3 3 3" xfId="507" xr:uid="{210927D3-0852-4652-AB83-6DB0E65B0752}"/>
    <cellStyle name="20% - Accent5 3 4" xfId="254" xr:uid="{6DBA3F42-8874-4B5F-B2A2-E5F6B9D43333}"/>
    <cellStyle name="20% - Accent5 3 5" xfId="423" xr:uid="{5BABB20D-3CC3-451A-9E28-73A525B3ED42}"/>
    <cellStyle name="20% - Accent5 4" xfId="113" xr:uid="{00000000-0005-0000-0000-00001D000000}"/>
    <cellStyle name="20% - Accent5 4 2" xfId="197" xr:uid="{00000000-0005-0000-0000-00001D000000}"/>
    <cellStyle name="20% - Accent5 4 2 2" xfId="366" xr:uid="{E53A2D01-BF96-405B-8DDA-04CBCD7D4612}"/>
    <cellStyle name="20% - Accent5 4 2 3" xfId="535" xr:uid="{DD5C2E43-58F8-42EC-B1F0-D670F2603952}"/>
    <cellStyle name="20% - Accent5 4 3" xfId="282" xr:uid="{7D968781-B0FA-40F6-9ADD-80683E7492AD}"/>
    <cellStyle name="20% - Accent5 4 4" xfId="451" xr:uid="{43406E94-7FCF-4735-9DDA-6335EF890B87}"/>
    <cellStyle name="20% - Accent5 5" xfId="155" xr:uid="{00000000-0005-0000-0000-0000AE000000}"/>
    <cellStyle name="20% - Accent5 5 2" xfId="324" xr:uid="{A5588A61-D231-442F-9763-A98470F259E0}"/>
    <cellStyle name="20% - Accent5 5 3" xfId="493" xr:uid="{24F37121-D5B2-4922-B6FC-2BF53D02B317}"/>
    <cellStyle name="20% - Accent5 6" xfId="240" xr:uid="{9F548346-2347-4300-B62A-4912732A5E8F}"/>
    <cellStyle name="20% - Accent5 7" xfId="409" xr:uid="{7C42DEA7-66BD-4BF5-B7A0-6ADD4816D562}"/>
    <cellStyle name="20% - Accent6" xfId="60" builtinId="50" customBuiltin="1"/>
    <cellStyle name="20% - Accent6 2" xfId="101" xr:uid="{00000000-0005-0000-0000-00001F000000}"/>
    <cellStyle name="20% - Accent6 2 2" xfId="143" xr:uid="{00000000-0005-0000-0000-000020000000}"/>
    <cellStyle name="20% - Accent6 2 2 2" xfId="227" xr:uid="{00000000-0005-0000-0000-000020000000}"/>
    <cellStyle name="20% - Accent6 2 2 2 2" xfId="396" xr:uid="{300D655B-D3EB-43D2-82EA-E2CC8686B6FD}"/>
    <cellStyle name="20% - Accent6 2 2 2 3" xfId="565" xr:uid="{5FCF373A-6EFD-48A1-B9B9-6C589C4C2694}"/>
    <cellStyle name="20% - Accent6 2 2 3" xfId="312" xr:uid="{C067F251-D5E2-40D0-B10B-8D3AAB39C6A3}"/>
    <cellStyle name="20% - Accent6 2 2 4" xfId="481" xr:uid="{C6FC042D-A799-4DD5-8A14-8A5370591F19}"/>
    <cellStyle name="20% - Accent6 2 3" xfId="185" xr:uid="{00000000-0005-0000-0000-00001F000000}"/>
    <cellStyle name="20% - Accent6 2 3 2" xfId="354" xr:uid="{8A509011-E9CF-40E2-A181-67D45F6BCFF5}"/>
    <cellStyle name="20% - Accent6 2 3 3" xfId="523" xr:uid="{175BCBBC-901C-4FCA-8DE1-1A05C2706FF1}"/>
    <cellStyle name="20% - Accent6 2 4" xfId="270" xr:uid="{F6145958-A882-4CB4-8585-08319017AC5C}"/>
    <cellStyle name="20% - Accent6 2 5" xfId="439" xr:uid="{07F3A5D8-4E67-4B8A-AF5C-2DED56EEC604}"/>
    <cellStyle name="20% - Accent6 3" xfId="81" xr:uid="{00000000-0005-0000-0000-000021000000}"/>
    <cellStyle name="20% - Accent6 3 2" xfId="129" xr:uid="{00000000-0005-0000-0000-000022000000}"/>
    <cellStyle name="20% - Accent6 3 2 2" xfId="213" xr:uid="{00000000-0005-0000-0000-000022000000}"/>
    <cellStyle name="20% - Accent6 3 2 2 2" xfId="382" xr:uid="{5FB30C26-44AE-4D58-81E2-E07893E1E58F}"/>
    <cellStyle name="20% - Accent6 3 2 2 3" xfId="551" xr:uid="{BDD486CB-749D-408D-9968-EE18B7785F0C}"/>
    <cellStyle name="20% - Accent6 3 2 3" xfId="298" xr:uid="{1B37B06B-C373-4ED4-BBDC-268AE0809A5E}"/>
    <cellStyle name="20% - Accent6 3 2 4" xfId="467" xr:uid="{C4AFB2BB-6DA5-40C6-AF0C-844E92C46935}"/>
    <cellStyle name="20% - Accent6 3 3" xfId="171" xr:uid="{00000000-0005-0000-0000-000021000000}"/>
    <cellStyle name="20% - Accent6 3 3 2" xfId="340" xr:uid="{617AA1F5-84D7-46E7-9F00-303AF087BBE0}"/>
    <cellStyle name="20% - Accent6 3 3 3" xfId="509" xr:uid="{841DFF8A-5023-46E4-BE99-3467FFE196D1}"/>
    <cellStyle name="20% - Accent6 3 4" xfId="256" xr:uid="{577D1C32-5AE8-4879-B37D-F14AE3B58272}"/>
    <cellStyle name="20% - Accent6 3 5" xfId="425" xr:uid="{18AE22D5-15C4-4F94-A726-870E65605420}"/>
    <cellStyle name="20% - Accent6 4" xfId="115" xr:uid="{00000000-0005-0000-0000-000023000000}"/>
    <cellStyle name="20% - Accent6 4 2" xfId="199" xr:uid="{00000000-0005-0000-0000-000023000000}"/>
    <cellStyle name="20% - Accent6 4 2 2" xfId="368" xr:uid="{0A3483B2-F79D-4549-8E04-CB4005565AB7}"/>
    <cellStyle name="20% - Accent6 4 2 3" xfId="537" xr:uid="{8B62AD14-D659-4213-9A23-2F7859B864B7}"/>
    <cellStyle name="20% - Accent6 4 3" xfId="284" xr:uid="{C7978FF2-6933-4CDE-83DD-DCBB77A3BFE5}"/>
    <cellStyle name="20% - Accent6 4 4" xfId="453" xr:uid="{E56ADB68-32EB-460C-881E-270B689BEA5C}"/>
    <cellStyle name="20% - Accent6 5" xfId="157" xr:uid="{00000000-0005-0000-0000-0000B4000000}"/>
    <cellStyle name="20% - Accent6 5 2" xfId="326" xr:uid="{5B6B5E62-B4C9-46FA-8484-781C8EB3A13A}"/>
    <cellStyle name="20% - Accent6 5 3" xfId="495" xr:uid="{1D90A420-5C20-47DF-B1F6-E03B8F025CFC}"/>
    <cellStyle name="20% - Accent6 6" xfId="242" xr:uid="{762A6804-3EBA-445E-800F-4C5EE4A72ED2}"/>
    <cellStyle name="20% - Accent6 7" xfId="411" xr:uid="{AFFA370B-C429-4907-A841-4D47D65D8476}"/>
    <cellStyle name="40% - Accent1" xfId="41" builtinId="31" customBuiltin="1"/>
    <cellStyle name="40% - Accent1 2" xfId="92" xr:uid="{00000000-0005-0000-0000-000025000000}"/>
    <cellStyle name="40% - Accent1 2 2" xfId="134" xr:uid="{00000000-0005-0000-0000-000026000000}"/>
    <cellStyle name="40% - Accent1 2 2 2" xfId="218" xr:uid="{00000000-0005-0000-0000-000026000000}"/>
    <cellStyle name="40% - Accent1 2 2 2 2" xfId="387" xr:uid="{EACF04B8-013D-42EE-8AEE-6A323DFBB4DF}"/>
    <cellStyle name="40% - Accent1 2 2 2 3" xfId="556" xr:uid="{EA8548A0-B618-4524-992A-C4B3F5752877}"/>
    <cellStyle name="40% - Accent1 2 2 3" xfId="303" xr:uid="{7ED97C99-25C6-43A5-9C9B-71360F8E7AAA}"/>
    <cellStyle name="40% - Accent1 2 2 4" xfId="472" xr:uid="{BE15397F-DFE7-4412-B1A1-7C73740C835E}"/>
    <cellStyle name="40% - Accent1 2 3" xfId="176" xr:uid="{00000000-0005-0000-0000-000025000000}"/>
    <cellStyle name="40% - Accent1 2 3 2" xfId="345" xr:uid="{EE0CA86A-D16E-49FD-ADA4-2F7E04EA5589}"/>
    <cellStyle name="40% - Accent1 2 3 3" xfId="514" xr:uid="{A4C99967-A670-42F7-A025-5253961A0C78}"/>
    <cellStyle name="40% - Accent1 2 4" xfId="261" xr:uid="{2FA3B76D-3F80-417E-B276-3AB44D7AB011}"/>
    <cellStyle name="40% - Accent1 2 5" xfId="430" xr:uid="{92E3E30C-B8F5-48B5-941E-93F6A347A273}"/>
    <cellStyle name="40% - Accent1 3" xfId="72" xr:uid="{00000000-0005-0000-0000-000027000000}"/>
    <cellStyle name="40% - Accent1 3 2" xfId="120" xr:uid="{00000000-0005-0000-0000-000028000000}"/>
    <cellStyle name="40% - Accent1 3 2 2" xfId="204" xr:uid="{00000000-0005-0000-0000-000028000000}"/>
    <cellStyle name="40% - Accent1 3 2 2 2" xfId="373" xr:uid="{F3812CF0-8AA6-49F4-911A-C0084BDBA863}"/>
    <cellStyle name="40% - Accent1 3 2 2 3" xfId="542" xr:uid="{8B70B9D7-CA1B-4BD8-B127-FD02C0737925}"/>
    <cellStyle name="40% - Accent1 3 2 3" xfId="289" xr:uid="{7054F87F-8E7B-4240-BCAB-B5D26C707FDA}"/>
    <cellStyle name="40% - Accent1 3 2 4" xfId="458" xr:uid="{B3AE28CC-54DC-4070-A938-75A57E65F193}"/>
    <cellStyle name="40% - Accent1 3 3" xfId="162" xr:uid="{00000000-0005-0000-0000-000027000000}"/>
    <cellStyle name="40% - Accent1 3 3 2" xfId="331" xr:uid="{A8F11F8A-C526-4DFF-9178-04D2D0080B66}"/>
    <cellStyle name="40% - Accent1 3 3 3" xfId="500" xr:uid="{84C50AF4-63AD-47C1-838C-FBAB4839E89A}"/>
    <cellStyle name="40% - Accent1 3 4" xfId="247" xr:uid="{24609DC9-B811-4B77-9255-D57EE70FC83A}"/>
    <cellStyle name="40% - Accent1 3 5" xfId="416" xr:uid="{1DCCE402-BCED-4D41-A326-074F5FB171C5}"/>
    <cellStyle name="40% - Accent1 4" xfId="106" xr:uid="{00000000-0005-0000-0000-000029000000}"/>
    <cellStyle name="40% - Accent1 4 2" xfId="190" xr:uid="{00000000-0005-0000-0000-000029000000}"/>
    <cellStyle name="40% - Accent1 4 2 2" xfId="359" xr:uid="{5F6DFEDF-BBB1-4A54-98BF-B9FBA0A8F0F6}"/>
    <cellStyle name="40% - Accent1 4 2 3" xfId="528" xr:uid="{A09E2299-FEBC-440F-822F-846C5F66B7CF}"/>
    <cellStyle name="40% - Accent1 4 3" xfId="275" xr:uid="{8C5AF446-6BC0-4AAA-9551-A52E6A06918E}"/>
    <cellStyle name="40% - Accent1 4 4" xfId="444" xr:uid="{94C6C007-2847-4992-A2E2-9E4304260F31}"/>
    <cellStyle name="40% - Accent1 5" xfId="148" xr:uid="{00000000-0005-0000-0000-0000BA000000}"/>
    <cellStyle name="40% - Accent1 5 2" xfId="317" xr:uid="{1173FD09-1A15-45FD-88E7-D7CC0D5983B6}"/>
    <cellStyle name="40% - Accent1 5 3" xfId="486" xr:uid="{D63E5E26-D7C9-4183-A1C3-6F323C81508B}"/>
    <cellStyle name="40% - Accent1 6" xfId="233" xr:uid="{A71F8FAD-4065-4F7A-B52B-9AD0FB823E52}"/>
    <cellStyle name="40% - Accent1 7" xfId="402" xr:uid="{7944D69B-5B8E-4224-AF66-8E83622FED47}"/>
    <cellStyle name="40% - Accent2" xfId="45" builtinId="35" customBuiltin="1"/>
    <cellStyle name="40% - Accent2 2" xfId="94" xr:uid="{00000000-0005-0000-0000-00002B000000}"/>
    <cellStyle name="40% - Accent2 2 2" xfId="136" xr:uid="{00000000-0005-0000-0000-00002C000000}"/>
    <cellStyle name="40% - Accent2 2 2 2" xfId="220" xr:uid="{00000000-0005-0000-0000-00002C000000}"/>
    <cellStyle name="40% - Accent2 2 2 2 2" xfId="389" xr:uid="{4284515C-11AA-443B-AE0D-33A29D0C84C7}"/>
    <cellStyle name="40% - Accent2 2 2 2 3" xfId="558" xr:uid="{9B784B42-187B-4736-8301-759A6CD996AD}"/>
    <cellStyle name="40% - Accent2 2 2 3" xfId="305" xr:uid="{3CE9A964-14B0-4FC3-9E05-A1AF01E9A9A7}"/>
    <cellStyle name="40% - Accent2 2 2 4" xfId="474" xr:uid="{523E8549-925F-42D7-ACB1-62D9551D700A}"/>
    <cellStyle name="40% - Accent2 2 3" xfId="178" xr:uid="{00000000-0005-0000-0000-00002B000000}"/>
    <cellStyle name="40% - Accent2 2 3 2" xfId="347" xr:uid="{A4B152BA-1025-42A6-A1D6-4E79290CAAD6}"/>
    <cellStyle name="40% - Accent2 2 3 3" xfId="516" xr:uid="{DDB2226F-18D3-4120-822B-BF06B6F07D2F}"/>
    <cellStyle name="40% - Accent2 2 4" xfId="263" xr:uid="{80965543-E8A8-446E-9B28-9DDF2C4A1296}"/>
    <cellStyle name="40% - Accent2 2 5" xfId="432" xr:uid="{FEAD309A-8E82-401B-942E-A012CD39186C}"/>
    <cellStyle name="40% - Accent2 3" xfId="74" xr:uid="{00000000-0005-0000-0000-00002D000000}"/>
    <cellStyle name="40% - Accent2 3 2" xfId="122" xr:uid="{00000000-0005-0000-0000-00002E000000}"/>
    <cellStyle name="40% - Accent2 3 2 2" xfId="206" xr:uid="{00000000-0005-0000-0000-00002E000000}"/>
    <cellStyle name="40% - Accent2 3 2 2 2" xfId="375" xr:uid="{AB619D61-FD64-4B9F-99C1-CA35B4D9243D}"/>
    <cellStyle name="40% - Accent2 3 2 2 3" xfId="544" xr:uid="{6F541175-A197-4EC5-B24A-E59318258EC3}"/>
    <cellStyle name="40% - Accent2 3 2 3" xfId="291" xr:uid="{5E1D7BC1-F2C8-4B3F-A40C-F83C7D73B797}"/>
    <cellStyle name="40% - Accent2 3 2 4" xfId="460" xr:uid="{1D10D3E5-0D72-4173-A724-93ACE2F599DD}"/>
    <cellStyle name="40% - Accent2 3 3" xfId="164" xr:uid="{00000000-0005-0000-0000-00002D000000}"/>
    <cellStyle name="40% - Accent2 3 3 2" xfId="333" xr:uid="{A3098D7B-2937-4C5A-B6F3-128ECCE40C84}"/>
    <cellStyle name="40% - Accent2 3 3 3" xfId="502" xr:uid="{1A3995B3-874F-418D-8DA6-0028ED1CC721}"/>
    <cellStyle name="40% - Accent2 3 4" xfId="249" xr:uid="{811BECDB-5C85-430D-A714-DC8C05047D7D}"/>
    <cellStyle name="40% - Accent2 3 5" xfId="418" xr:uid="{C0D29B2E-91B4-4F07-BF93-8C1ECF151C9D}"/>
    <cellStyle name="40% - Accent2 4" xfId="108" xr:uid="{00000000-0005-0000-0000-00002F000000}"/>
    <cellStyle name="40% - Accent2 4 2" xfId="192" xr:uid="{00000000-0005-0000-0000-00002F000000}"/>
    <cellStyle name="40% - Accent2 4 2 2" xfId="361" xr:uid="{885A5F5A-4BF4-4AF5-B446-CCAA02336F98}"/>
    <cellStyle name="40% - Accent2 4 2 3" xfId="530" xr:uid="{FD7939D7-4224-46DB-836A-4446F239133D}"/>
    <cellStyle name="40% - Accent2 4 3" xfId="277" xr:uid="{6AA3AE8B-5E24-4612-9A30-B127D159A5D8}"/>
    <cellStyle name="40% - Accent2 4 4" xfId="446" xr:uid="{E37F13CD-501F-46FF-8929-66A57779D467}"/>
    <cellStyle name="40% - Accent2 5" xfId="150" xr:uid="{00000000-0005-0000-0000-0000C0000000}"/>
    <cellStyle name="40% - Accent2 5 2" xfId="319" xr:uid="{4F81577D-6FD9-4C07-8DB1-DBE486BAF7F3}"/>
    <cellStyle name="40% - Accent2 5 3" xfId="488" xr:uid="{8FA938E0-3387-4EEF-A39A-AF6DAC6ED0D7}"/>
    <cellStyle name="40% - Accent2 6" xfId="235" xr:uid="{8E73B1A1-A650-4D25-BF0C-8C1901B98489}"/>
    <cellStyle name="40% - Accent2 7" xfId="404" xr:uid="{2CBA3475-389D-4120-819E-2DF45460AC04}"/>
    <cellStyle name="40% - Accent3" xfId="49" builtinId="39" customBuiltin="1"/>
    <cellStyle name="40% - Accent3 2" xfId="96" xr:uid="{00000000-0005-0000-0000-000031000000}"/>
    <cellStyle name="40% - Accent3 2 2" xfId="138" xr:uid="{00000000-0005-0000-0000-000032000000}"/>
    <cellStyle name="40% - Accent3 2 2 2" xfId="222" xr:uid="{00000000-0005-0000-0000-000032000000}"/>
    <cellStyle name="40% - Accent3 2 2 2 2" xfId="391" xr:uid="{CFC85BEA-1064-4CD2-B365-553A6AA848D9}"/>
    <cellStyle name="40% - Accent3 2 2 2 3" xfId="560" xr:uid="{094C2CDC-37D0-4819-9E1F-B791C6BDED1E}"/>
    <cellStyle name="40% - Accent3 2 2 3" xfId="307" xr:uid="{8E08C3CF-1317-464A-9826-2BB5BC11C28E}"/>
    <cellStyle name="40% - Accent3 2 2 4" xfId="476" xr:uid="{9816ABDF-A80F-4379-BB84-04108EFB48FF}"/>
    <cellStyle name="40% - Accent3 2 3" xfId="180" xr:uid="{00000000-0005-0000-0000-000031000000}"/>
    <cellStyle name="40% - Accent3 2 3 2" xfId="349" xr:uid="{62230C94-2F0B-4856-8AAC-C302F747B18B}"/>
    <cellStyle name="40% - Accent3 2 3 3" xfId="518" xr:uid="{E17B0FF6-4DDF-4878-B796-9CF613BBC520}"/>
    <cellStyle name="40% - Accent3 2 4" xfId="265" xr:uid="{91517B50-BFA6-4717-A193-62F9F1FB5FF3}"/>
    <cellStyle name="40% - Accent3 2 5" xfId="434" xr:uid="{B6C8EDC2-9C86-4033-8F1D-04F1BA840A78}"/>
    <cellStyle name="40% - Accent3 3" xfId="76" xr:uid="{00000000-0005-0000-0000-000033000000}"/>
    <cellStyle name="40% - Accent3 3 2" xfId="124" xr:uid="{00000000-0005-0000-0000-000034000000}"/>
    <cellStyle name="40% - Accent3 3 2 2" xfId="208" xr:uid="{00000000-0005-0000-0000-000034000000}"/>
    <cellStyle name="40% - Accent3 3 2 2 2" xfId="377" xr:uid="{DD03E665-5741-49F7-8AD8-EF6197C2A9E6}"/>
    <cellStyle name="40% - Accent3 3 2 2 3" xfId="546" xr:uid="{01F13701-BA1A-4B8D-A8EB-6B924B3838D4}"/>
    <cellStyle name="40% - Accent3 3 2 3" xfId="293" xr:uid="{6D46CA6D-2F42-4866-9578-8D74938379D8}"/>
    <cellStyle name="40% - Accent3 3 2 4" xfId="462" xr:uid="{F3C3B210-CC16-46ED-9B23-F9D6CC6FE212}"/>
    <cellStyle name="40% - Accent3 3 3" xfId="166" xr:uid="{00000000-0005-0000-0000-000033000000}"/>
    <cellStyle name="40% - Accent3 3 3 2" xfId="335" xr:uid="{D168DC17-007F-402B-A997-B9DE9C9338DB}"/>
    <cellStyle name="40% - Accent3 3 3 3" xfId="504" xr:uid="{0DEA36F8-A815-4CB1-9C70-810830B3EEA0}"/>
    <cellStyle name="40% - Accent3 3 4" xfId="251" xr:uid="{AA7221D7-82C1-4CD4-8CF1-3DEB2C9722F2}"/>
    <cellStyle name="40% - Accent3 3 5" xfId="420" xr:uid="{11EE7CB0-8939-4914-97E1-F224DB254A5E}"/>
    <cellStyle name="40% - Accent3 4" xfId="110" xr:uid="{00000000-0005-0000-0000-000035000000}"/>
    <cellStyle name="40% - Accent3 4 2" xfId="194" xr:uid="{00000000-0005-0000-0000-000035000000}"/>
    <cellStyle name="40% - Accent3 4 2 2" xfId="363" xr:uid="{3F2D1359-8035-4540-BB65-09396A6AC551}"/>
    <cellStyle name="40% - Accent3 4 2 3" xfId="532" xr:uid="{A6775974-4E3A-43A7-8ADD-78DC3B454E59}"/>
    <cellStyle name="40% - Accent3 4 3" xfId="279" xr:uid="{3C7BA013-949D-409D-B980-ACB4F18CA49D}"/>
    <cellStyle name="40% - Accent3 4 4" xfId="448" xr:uid="{9ECE41F3-6BAD-4A75-81D4-FF64E03416B3}"/>
    <cellStyle name="40% - Accent3 5" xfId="152" xr:uid="{00000000-0005-0000-0000-0000C6000000}"/>
    <cellStyle name="40% - Accent3 5 2" xfId="321" xr:uid="{5DF8AD84-FADA-4556-8D8C-B42CA48709F7}"/>
    <cellStyle name="40% - Accent3 5 3" xfId="490" xr:uid="{5A51E4FD-984A-4427-ADDF-5E4AF74B6580}"/>
    <cellStyle name="40% - Accent3 6" xfId="237" xr:uid="{1370ADE3-A96E-49F5-BDE9-41B738EDB83B}"/>
    <cellStyle name="40% - Accent3 7" xfId="406" xr:uid="{96C8EF8C-B6C0-4EA6-8FBB-20F90277AA51}"/>
    <cellStyle name="40% - Accent4" xfId="53" builtinId="43" customBuiltin="1"/>
    <cellStyle name="40% - Accent4 2" xfId="98" xr:uid="{00000000-0005-0000-0000-000037000000}"/>
    <cellStyle name="40% - Accent4 2 2" xfId="140" xr:uid="{00000000-0005-0000-0000-000038000000}"/>
    <cellStyle name="40% - Accent4 2 2 2" xfId="224" xr:uid="{00000000-0005-0000-0000-000038000000}"/>
    <cellStyle name="40% - Accent4 2 2 2 2" xfId="393" xr:uid="{3A9F7BE4-3DB2-482D-B41A-9FEDCCD3CDFE}"/>
    <cellStyle name="40% - Accent4 2 2 2 3" xfId="562" xr:uid="{7C0EF1DB-22CD-4B64-B4AB-0DE6B0294A50}"/>
    <cellStyle name="40% - Accent4 2 2 3" xfId="309" xr:uid="{C1AB1F28-19E1-4527-8D76-74BA20DB8BA2}"/>
    <cellStyle name="40% - Accent4 2 2 4" xfId="478" xr:uid="{1772E65C-9891-4307-A1C4-19DFF0D81B38}"/>
    <cellStyle name="40% - Accent4 2 3" xfId="182" xr:uid="{00000000-0005-0000-0000-000037000000}"/>
    <cellStyle name="40% - Accent4 2 3 2" xfId="351" xr:uid="{C7F71899-FB97-46FD-B940-101E6A06DE55}"/>
    <cellStyle name="40% - Accent4 2 3 3" xfId="520" xr:uid="{440F2E8F-3F28-4A7E-95D9-21B35D73461A}"/>
    <cellStyle name="40% - Accent4 2 4" xfId="267" xr:uid="{47B56211-ADCB-488C-BFF4-C5E7E4E19541}"/>
    <cellStyle name="40% - Accent4 2 5" xfId="436" xr:uid="{0FE180C1-74C3-4847-89A7-2CBD9AC0281C}"/>
    <cellStyle name="40% - Accent4 3" xfId="78" xr:uid="{00000000-0005-0000-0000-000039000000}"/>
    <cellStyle name="40% - Accent4 3 2" xfId="126" xr:uid="{00000000-0005-0000-0000-00003A000000}"/>
    <cellStyle name="40% - Accent4 3 2 2" xfId="210" xr:uid="{00000000-0005-0000-0000-00003A000000}"/>
    <cellStyle name="40% - Accent4 3 2 2 2" xfId="379" xr:uid="{D153122B-AEC3-48F7-A19C-9CC086918E6C}"/>
    <cellStyle name="40% - Accent4 3 2 2 3" xfId="548" xr:uid="{2ED70158-287A-4B15-A109-0B6CAC48D52C}"/>
    <cellStyle name="40% - Accent4 3 2 3" xfId="295" xr:uid="{38B73480-C491-47A9-ACC6-27834085605C}"/>
    <cellStyle name="40% - Accent4 3 2 4" xfId="464" xr:uid="{34319AC8-6FB0-4B4E-9D9C-D2B17439AB46}"/>
    <cellStyle name="40% - Accent4 3 3" xfId="168" xr:uid="{00000000-0005-0000-0000-000039000000}"/>
    <cellStyle name="40% - Accent4 3 3 2" xfId="337" xr:uid="{F107EC01-7B16-4604-9064-94A969D92785}"/>
    <cellStyle name="40% - Accent4 3 3 3" xfId="506" xr:uid="{89A74205-1755-48AA-A70B-B6F51BCAC10C}"/>
    <cellStyle name="40% - Accent4 3 4" xfId="253" xr:uid="{48B6635A-362C-4E08-8F48-D8169B4E4016}"/>
    <cellStyle name="40% - Accent4 3 5" xfId="422" xr:uid="{0A8D464C-776A-45F1-937D-E2FA793C0AC7}"/>
    <cellStyle name="40% - Accent4 4" xfId="112" xr:uid="{00000000-0005-0000-0000-00003B000000}"/>
    <cellStyle name="40% - Accent4 4 2" xfId="196" xr:uid="{00000000-0005-0000-0000-00003B000000}"/>
    <cellStyle name="40% - Accent4 4 2 2" xfId="365" xr:uid="{D801A0FB-6A5C-4DA5-883D-C1EAC84A4B3F}"/>
    <cellStyle name="40% - Accent4 4 2 3" xfId="534" xr:uid="{B8E962E1-8935-411E-8272-B18961B12DE9}"/>
    <cellStyle name="40% - Accent4 4 3" xfId="281" xr:uid="{FA324328-A1DB-4654-8CC2-6CEA36D23293}"/>
    <cellStyle name="40% - Accent4 4 4" xfId="450" xr:uid="{7C242A57-0B40-401E-9CF7-270000A84917}"/>
    <cellStyle name="40% - Accent4 5" xfId="154" xr:uid="{00000000-0005-0000-0000-0000CC000000}"/>
    <cellStyle name="40% - Accent4 5 2" xfId="323" xr:uid="{D7F6639A-3879-4735-8166-45606A53F709}"/>
    <cellStyle name="40% - Accent4 5 3" xfId="492" xr:uid="{3BF497FC-8088-4956-AC8D-0AF93B14BE7F}"/>
    <cellStyle name="40% - Accent4 6" xfId="239" xr:uid="{5C1DD5F8-2C5E-4322-8F96-D38E5469065F}"/>
    <cellStyle name="40% - Accent4 7" xfId="408" xr:uid="{C510D6D0-A524-4F1A-AEDD-A607A84BEC96}"/>
    <cellStyle name="40% - Accent5" xfId="57" builtinId="47" customBuiltin="1"/>
    <cellStyle name="40% - Accent5 2" xfId="100" xr:uid="{00000000-0005-0000-0000-00003D000000}"/>
    <cellStyle name="40% - Accent5 2 2" xfId="142" xr:uid="{00000000-0005-0000-0000-00003E000000}"/>
    <cellStyle name="40% - Accent5 2 2 2" xfId="226" xr:uid="{00000000-0005-0000-0000-00003E000000}"/>
    <cellStyle name="40% - Accent5 2 2 2 2" xfId="395" xr:uid="{B7A8DD24-546B-4A40-8663-6EB6A5368020}"/>
    <cellStyle name="40% - Accent5 2 2 2 3" xfId="564" xr:uid="{027419D8-E4DD-4172-A221-BE9DE685F104}"/>
    <cellStyle name="40% - Accent5 2 2 3" xfId="311" xr:uid="{015C25B1-8BDF-4942-A8A2-49AA6AD44A7D}"/>
    <cellStyle name="40% - Accent5 2 2 4" xfId="480" xr:uid="{A3874C33-46B3-409B-BA44-19308426F01E}"/>
    <cellStyle name="40% - Accent5 2 3" xfId="184" xr:uid="{00000000-0005-0000-0000-00003D000000}"/>
    <cellStyle name="40% - Accent5 2 3 2" xfId="353" xr:uid="{85FB15F6-B585-41AB-A627-3C6360FAB6C0}"/>
    <cellStyle name="40% - Accent5 2 3 3" xfId="522" xr:uid="{2CC3B32F-E134-4586-A946-CED7227BE293}"/>
    <cellStyle name="40% - Accent5 2 4" xfId="269" xr:uid="{511EDAC3-C6E7-4A41-A083-C9A12A350B1A}"/>
    <cellStyle name="40% - Accent5 2 5" xfId="438" xr:uid="{C3B63514-75EC-4D86-99DA-FCD8E92EEC60}"/>
    <cellStyle name="40% - Accent5 3" xfId="80" xr:uid="{00000000-0005-0000-0000-00003F000000}"/>
    <cellStyle name="40% - Accent5 3 2" xfId="128" xr:uid="{00000000-0005-0000-0000-000040000000}"/>
    <cellStyle name="40% - Accent5 3 2 2" xfId="212" xr:uid="{00000000-0005-0000-0000-000040000000}"/>
    <cellStyle name="40% - Accent5 3 2 2 2" xfId="381" xr:uid="{9470395F-2D35-4F89-A860-2D3732B8DF9D}"/>
    <cellStyle name="40% - Accent5 3 2 2 3" xfId="550" xr:uid="{3945F21F-EFB6-48F8-BF6A-86BF66D4C825}"/>
    <cellStyle name="40% - Accent5 3 2 3" xfId="297" xr:uid="{3DC850A1-813A-4168-8317-63CE198621BF}"/>
    <cellStyle name="40% - Accent5 3 2 4" xfId="466" xr:uid="{B32BD855-3C43-433D-913D-56DABD80B551}"/>
    <cellStyle name="40% - Accent5 3 3" xfId="170" xr:uid="{00000000-0005-0000-0000-00003F000000}"/>
    <cellStyle name="40% - Accent5 3 3 2" xfId="339" xr:uid="{A5D8B63C-02F3-42B8-AA4C-4B51A96E88D3}"/>
    <cellStyle name="40% - Accent5 3 3 3" xfId="508" xr:uid="{DBD1C90D-05E4-475F-A44F-E26C8A6068BC}"/>
    <cellStyle name="40% - Accent5 3 4" xfId="255" xr:uid="{1C0BCA42-89A8-40D9-A91F-5FC02E30D5AF}"/>
    <cellStyle name="40% - Accent5 3 5" xfId="424" xr:uid="{B3B95312-D211-4C66-8686-1DF5CC6B5846}"/>
    <cellStyle name="40% - Accent5 4" xfId="114" xr:uid="{00000000-0005-0000-0000-000041000000}"/>
    <cellStyle name="40% - Accent5 4 2" xfId="198" xr:uid="{00000000-0005-0000-0000-000041000000}"/>
    <cellStyle name="40% - Accent5 4 2 2" xfId="367" xr:uid="{4955BAC7-6938-41A9-A00B-058868C2557F}"/>
    <cellStyle name="40% - Accent5 4 2 3" xfId="536" xr:uid="{ECB9D1D2-778B-4170-9B04-A7632383FA41}"/>
    <cellStyle name="40% - Accent5 4 3" xfId="283" xr:uid="{FEB964D3-E56D-4FFA-B3A8-8DB60272060A}"/>
    <cellStyle name="40% - Accent5 4 4" xfId="452" xr:uid="{C3C13206-1ECC-4374-98B6-E63F31C433CF}"/>
    <cellStyle name="40% - Accent5 5" xfId="156" xr:uid="{00000000-0005-0000-0000-0000D2000000}"/>
    <cellStyle name="40% - Accent5 5 2" xfId="325" xr:uid="{D7F20794-2DFD-46F8-9334-9A24A0ACE512}"/>
    <cellStyle name="40% - Accent5 5 3" xfId="494" xr:uid="{2F333C86-9CA8-4723-B4BA-9DF5DCC54A92}"/>
    <cellStyle name="40% - Accent5 6" xfId="241" xr:uid="{1CC1CAD0-AF1A-4588-A3D9-3EEDC1CA2D1D}"/>
    <cellStyle name="40% - Accent5 7" xfId="410" xr:uid="{9DCAE11F-BCDA-47D3-8EA2-9E0AB4A350ED}"/>
    <cellStyle name="40% - Accent6" xfId="61" builtinId="51" customBuiltin="1"/>
    <cellStyle name="40% - Accent6 2" xfId="102" xr:uid="{00000000-0005-0000-0000-000043000000}"/>
    <cellStyle name="40% - Accent6 2 2" xfId="144" xr:uid="{00000000-0005-0000-0000-000044000000}"/>
    <cellStyle name="40% - Accent6 2 2 2" xfId="228" xr:uid="{00000000-0005-0000-0000-000044000000}"/>
    <cellStyle name="40% - Accent6 2 2 2 2" xfId="397" xr:uid="{EC834F63-AA12-401D-8B92-AFC6C766456B}"/>
    <cellStyle name="40% - Accent6 2 2 2 3" xfId="566" xr:uid="{51DB6C63-9CA5-46B1-9E24-0AD7DC5C2D4C}"/>
    <cellStyle name="40% - Accent6 2 2 3" xfId="313" xr:uid="{50C5D154-6B83-4D33-A8F5-D9AD91539620}"/>
    <cellStyle name="40% - Accent6 2 2 4" xfId="482" xr:uid="{EB3C62D8-7231-4454-A601-D5B5E1189065}"/>
    <cellStyle name="40% - Accent6 2 3" xfId="186" xr:uid="{00000000-0005-0000-0000-000043000000}"/>
    <cellStyle name="40% - Accent6 2 3 2" xfId="355" xr:uid="{63061EA0-C3CF-4D89-8EBA-15DBBF71C783}"/>
    <cellStyle name="40% - Accent6 2 3 3" xfId="524" xr:uid="{49F9D0AA-74EA-4FCF-AC6E-55E252A1BC11}"/>
    <cellStyle name="40% - Accent6 2 4" xfId="271" xr:uid="{DA6F45E2-DB05-41D8-8C8B-69D522558C20}"/>
    <cellStyle name="40% - Accent6 2 5" xfId="440" xr:uid="{B6F36CA5-41DB-4232-9D32-AACA48042FB3}"/>
    <cellStyle name="40% - Accent6 3" xfId="82" xr:uid="{00000000-0005-0000-0000-000045000000}"/>
    <cellStyle name="40% - Accent6 3 2" xfId="130" xr:uid="{00000000-0005-0000-0000-000046000000}"/>
    <cellStyle name="40% - Accent6 3 2 2" xfId="214" xr:uid="{00000000-0005-0000-0000-000046000000}"/>
    <cellStyle name="40% - Accent6 3 2 2 2" xfId="383" xr:uid="{31856678-E7DE-4171-BC0F-864974F466DB}"/>
    <cellStyle name="40% - Accent6 3 2 2 3" xfId="552" xr:uid="{D1FE938D-C9A2-4778-9666-CCBDC5843332}"/>
    <cellStyle name="40% - Accent6 3 2 3" xfId="299" xr:uid="{5660CF87-49E3-40BB-BD07-FE5F6AC65ADD}"/>
    <cellStyle name="40% - Accent6 3 2 4" xfId="468" xr:uid="{57AE1A5B-4A46-485C-84EB-8DD25F6E9089}"/>
    <cellStyle name="40% - Accent6 3 3" xfId="172" xr:uid="{00000000-0005-0000-0000-000045000000}"/>
    <cellStyle name="40% - Accent6 3 3 2" xfId="341" xr:uid="{F1450645-9387-4724-A246-225B9C90001D}"/>
    <cellStyle name="40% - Accent6 3 3 3" xfId="510" xr:uid="{B82A85BF-677A-4624-80D2-117CBA591F35}"/>
    <cellStyle name="40% - Accent6 3 4" xfId="257" xr:uid="{679E32C7-349D-4F0D-833A-C90ADB272DA3}"/>
    <cellStyle name="40% - Accent6 3 5" xfId="426" xr:uid="{2D8741B1-B15C-4C4E-B7F1-01A59E8B697E}"/>
    <cellStyle name="40% - Accent6 4" xfId="116" xr:uid="{00000000-0005-0000-0000-000047000000}"/>
    <cellStyle name="40% - Accent6 4 2" xfId="200" xr:uid="{00000000-0005-0000-0000-000047000000}"/>
    <cellStyle name="40% - Accent6 4 2 2" xfId="369" xr:uid="{EDC3D33E-0BF1-44A6-BE0D-AFD45EDD30D3}"/>
    <cellStyle name="40% - Accent6 4 2 3" xfId="538" xr:uid="{406AA052-4F02-490A-A9FC-C66CE0665D05}"/>
    <cellStyle name="40% - Accent6 4 3" xfId="285" xr:uid="{90FBF17D-C929-4A05-A163-C4C8A72B631D}"/>
    <cellStyle name="40% - Accent6 4 4" xfId="454" xr:uid="{FBE1DA35-8840-4263-86C6-268EE40B7DCC}"/>
    <cellStyle name="40% - Accent6 5" xfId="158" xr:uid="{00000000-0005-0000-0000-0000D8000000}"/>
    <cellStyle name="40% - Accent6 5 2" xfId="327" xr:uid="{8A684E36-E297-4CD8-AF85-D17F32EA2131}"/>
    <cellStyle name="40% - Accent6 5 3" xfId="496" xr:uid="{972492B6-7ED8-4436-9924-D3877E202573}"/>
    <cellStyle name="40% - Accent6 6" xfId="243" xr:uid="{7AED4E9A-440B-443A-814E-1C9BEC102415}"/>
    <cellStyle name="40% - Accent6 7" xfId="412" xr:uid="{0CB68E62-7A4F-4DFD-8319-84C23C38D60F}"/>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 builtinId="3"/>
    <cellStyle name="Comma 2" xfId="2" xr:uid="{00000000-0005-0000-0000-000058000000}"/>
    <cellStyle name="Comma 2 2" xfId="85" xr:uid="{00000000-0005-0000-0000-000059000000}"/>
    <cellStyle name="Comma 2 3" xfId="65" xr:uid="{00000000-0005-0000-0000-00005A000000}"/>
    <cellStyle name="Comma 3" xfId="3" xr:uid="{00000000-0005-0000-0000-00005B000000}"/>
    <cellStyle name="Comma 3 2" xfId="4" xr:uid="{00000000-0005-0000-0000-00005C000000}"/>
    <cellStyle name="Comma 3 2 2" xfId="22" xr:uid="{00000000-0005-0000-0000-00005D000000}"/>
    <cellStyle name="Comma 3 3" xfId="17" xr:uid="{00000000-0005-0000-0000-00005E000000}"/>
    <cellStyle name="Comma 4" xfId="5" xr:uid="{00000000-0005-0000-0000-00005F000000}"/>
    <cellStyle name="Comma 4 2" xfId="86" xr:uid="{00000000-0005-0000-0000-000060000000}"/>
    <cellStyle name="Comma 4 3" xfId="66" xr:uid="{00000000-0005-0000-0000-000061000000}"/>
    <cellStyle name="Currency" xfId="6" builtinId="4"/>
    <cellStyle name="Currency 2" xfId="571" xr:uid="{40B31850-4F8D-4ED4-84F4-9BDEBD469A47}"/>
    <cellStyle name="Currency 3" xfId="7" xr:uid="{00000000-0005-0000-0000-000063000000}"/>
    <cellStyle name="Currency 3 2" xfId="8" xr:uid="{00000000-0005-0000-0000-000064000000}"/>
    <cellStyle name="Currency 3 2 2" xfId="21" xr:uid="{00000000-0005-0000-0000-000065000000}"/>
    <cellStyle name="Currency 3 3" xfId="18" xr:uid="{00000000-0005-0000-0000-000066000000}"/>
    <cellStyle name="Currency 4" xfId="9" xr:uid="{00000000-0005-0000-0000-000067000000}"/>
    <cellStyle name="Currency 4 2" xfId="87" xr:uid="{00000000-0005-0000-0000-000068000000}"/>
    <cellStyle name="Currency 4 3" xfId="67" xr:uid="{00000000-0005-0000-0000-000069000000}"/>
    <cellStyle name="Explanatory Text" xfId="37"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570" xr:uid="{CF8C9C8F-04AA-45AD-9439-67B947C8BE8B}"/>
    <cellStyle name="Normal 2" xfId="10" xr:uid="{00000000-0005-0000-0000-000074000000}"/>
    <cellStyle name="Normal 2 2" xfId="88" xr:uid="{00000000-0005-0000-0000-000075000000}"/>
    <cellStyle name="Normal 2 3" xfId="68" xr:uid="{00000000-0005-0000-0000-000076000000}"/>
    <cellStyle name="Normal 3" xfId="20" xr:uid="{00000000-0005-0000-0000-000077000000}"/>
    <cellStyle name="Normal 4" xfId="63" xr:uid="{00000000-0005-0000-0000-000078000000}"/>
    <cellStyle name="Normal 4 2" xfId="103" xr:uid="{00000000-0005-0000-0000-000079000000}"/>
    <cellStyle name="Normal 4 2 2" xfId="145" xr:uid="{00000000-0005-0000-0000-00007A000000}"/>
    <cellStyle name="Normal 4 2 2 2" xfId="229" xr:uid="{00000000-0005-0000-0000-00007A000000}"/>
    <cellStyle name="Normal 4 2 2 2 2" xfId="398" xr:uid="{B58C63A6-2902-483C-8669-B9BE47DFF71F}"/>
    <cellStyle name="Normal 4 2 2 2 3" xfId="567" xr:uid="{C72DEEAF-D919-43B5-B73E-44294500AAB1}"/>
    <cellStyle name="Normal 4 2 2 3" xfId="314" xr:uid="{519CDBFD-8743-43D4-80A2-D30189B05ABE}"/>
    <cellStyle name="Normal 4 2 2 4" xfId="483" xr:uid="{45094C2C-03FF-440E-993D-3A35A2EC3FFD}"/>
    <cellStyle name="Normal 4 2 3" xfId="187" xr:uid="{00000000-0005-0000-0000-000079000000}"/>
    <cellStyle name="Normal 4 2 3 2" xfId="356" xr:uid="{2D6A4437-D9DF-43CF-9B06-F768AB7F6F1D}"/>
    <cellStyle name="Normal 4 2 3 3" xfId="525" xr:uid="{3E785882-4A95-4E6F-90D6-A0000D739E6E}"/>
    <cellStyle name="Normal 4 2 4" xfId="272" xr:uid="{F41AB491-514D-4D7D-A24B-F28D71C4A52A}"/>
    <cellStyle name="Normal 4 2 5" xfId="441" xr:uid="{3F96EFEE-D976-45DD-9957-49D4D92C195A}"/>
    <cellStyle name="Normal 4 3" xfId="83" xr:uid="{00000000-0005-0000-0000-00007B000000}"/>
    <cellStyle name="Normal 4 3 2" xfId="131" xr:uid="{00000000-0005-0000-0000-00007C000000}"/>
    <cellStyle name="Normal 4 3 2 2" xfId="215" xr:uid="{00000000-0005-0000-0000-00007C000000}"/>
    <cellStyle name="Normal 4 3 2 2 2" xfId="384" xr:uid="{11990E65-5DBF-410F-8C3B-F22DE1D26BA9}"/>
    <cellStyle name="Normal 4 3 2 2 3" xfId="553" xr:uid="{70896171-3733-4F0F-B34F-F5A712B9EEA8}"/>
    <cellStyle name="Normal 4 3 2 3" xfId="300" xr:uid="{D4A1084E-7A3F-4DB6-9879-CE1DC3DBEF24}"/>
    <cellStyle name="Normal 4 3 2 4" xfId="469" xr:uid="{7AD55B0B-9520-4CAD-865D-18048696DABD}"/>
    <cellStyle name="Normal 4 3 3" xfId="173" xr:uid="{00000000-0005-0000-0000-00007B000000}"/>
    <cellStyle name="Normal 4 3 3 2" xfId="342" xr:uid="{8216C15E-D8E0-47C8-93AF-F6BB5055E3EB}"/>
    <cellStyle name="Normal 4 3 3 3" xfId="511" xr:uid="{CFF8DC2A-D35A-41E5-BA12-E6317CDF2574}"/>
    <cellStyle name="Normal 4 3 4" xfId="258" xr:uid="{F6BDAE43-BA39-4969-B552-5A87B281C2AE}"/>
    <cellStyle name="Normal 4 3 5" xfId="427" xr:uid="{A2602620-1D4F-4E55-B677-1C496A399FE4}"/>
    <cellStyle name="Normal 4 4" xfId="117" xr:uid="{00000000-0005-0000-0000-00007D000000}"/>
    <cellStyle name="Normal 4 4 2" xfId="201" xr:uid="{00000000-0005-0000-0000-00007D000000}"/>
    <cellStyle name="Normal 4 4 2 2" xfId="370" xr:uid="{8A72C4E4-A6EF-42B8-AF58-A9764B5C5A28}"/>
    <cellStyle name="Normal 4 4 2 3" xfId="539" xr:uid="{B63C885E-8D1E-4D2C-8619-FDD95D44037A}"/>
    <cellStyle name="Normal 4 4 3" xfId="286" xr:uid="{22EAE38A-2CAB-48E8-B736-347197119039}"/>
    <cellStyle name="Normal 4 4 4" xfId="455" xr:uid="{26034FE7-B15D-4EAC-BD25-961415DEA2A7}"/>
    <cellStyle name="Normal 4 5" xfId="159" xr:uid="{00000000-0005-0000-0000-000078000000}"/>
    <cellStyle name="Normal 4 5 2" xfId="328" xr:uid="{A357F889-E184-4869-9E79-B268B308E614}"/>
    <cellStyle name="Normal 4 5 3" xfId="497" xr:uid="{A2FC3883-9D9A-436E-BF18-7BB125BE8BF2}"/>
    <cellStyle name="Normal 4 6" xfId="244" xr:uid="{6DB218A1-3CEB-4CE8-920E-A9E5034EAAE1}"/>
    <cellStyle name="Normal 4 7" xfId="413" xr:uid="{D2848BB9-38CE-45DD-BB58-60AD4A3E5000}"/>
    <cellStyle name="Normal 5" xfId="231" xr:uid="{0B81614F-93DF-459F-921E-9DCB47A8137B}"/>
    <cellStyle name="Normal 5 2" xfId="400" xr:uid="{40089D44-032E-47A9-B0AE-679235EC0602}"/>
    <cellStyle name="Normal 5 3" xfId="569" xr:uid="{411C44C5-9583-4267-984A-56A35BB783AC}"/>
    <cellStyle name="Normal_PRO_PR" xfId="11" xr:uid="{00000000-0005-0000-0000-00007E000000}"/>
    <cellStyle name="Normal_Summary" xfId="12" xr:uid="{00000000-0005-0000-0000-00007F000000}"/>
    <cellStyle name="Note 2" xfId="64" xr:uid="{00000000-0005-0000-0000-000080000000}"/>
    <cellStyle name="Note 2 2" xfId="104" xr:uid="{00000000-0005-0000-0000-000081000000}"/>
    <cellStyle name="Note 2 2 2" xfId="146" xr:uid="{00000000-0005-0000-0000-000082000000}"/>
    <cellStyle name="Note 2 2 2 2" xfId="230" xr:uid="{00000000-0005-0000-0000-000082000000}"/>
    <cellStyle name="Note 2 2 2 2 2" xfId="399" xr:uid="{6A615CE4-DE3E-4788-A17A-BF2518068C13}"/>
    <cellStyle name="Note 2 2 2 2 3" xfId="568" xr:uid="{07D06E5A-5C97-42AD-A6D5-0F494D3BCC9A}"/>
    <cellStyle name="Note 2 2 2 3" xfId="315" xr:uid="{DB495852-58AF-4F82-8163-3A57F313113D}"/>
    <cellStyle name="Note 2 2 2 4" xfId="484" xr:uid="{0F234368-31E4-474F-89B0-060BB0EDAF20}"/>
    <cellStyle name="Note 2 2 3" xfId="188" xr:uid="{00000000-0005-0000-0000-000081000000}"/>
    <cellStyle name="Note 2 2 3 2" xfId="357" xr:uid="{9695CFF8-E3BF-463B-8266-66C1BAE40310}"/>
    <cellStyle name="Note 2 2 3 3" xfId="526" xr:uid="{29581D57-2E93-413A-B5F5-AF65F80D446F}"/>
    <cellStyle name="Note 2 2 4" xfId="273" xr:uid="{E9ADE575-5EB4-43BF-8C2B-B03A7D2338E1}"/>
    <cellStyle name="Note 2 2 5" xfId="442" xr:uid="{85715207-9C63-4F82-A171-D38A1DF33CE0}"/>
    <cellStyle name="Note 2 3" xfId="84" xr:uid="{00000000-0005-0000-0000-000083000000}"/>
    <cellStyle name="Note 2 3 2" xfId="132" xr:uid="{00000000-0005-0000-0000-000084000000}"/>
    <cellStyle name="Note 2 3 2 2" xfId="216" xr:uid="{00000000-0005-0000-0000-000084000000}"/>
    <cellStyle name="Note 2 3 2 2 2" xfId="385" xr:uid="{B2072608-6091-4D5B-BE8B-D9BE392EBAAA}"/>
    <cellStyle name="Note 2 3 2 2 3" xfId="554" xr:uid="{1C2C0DF2-15EF-4FF6-9D69-795A952BB165}"/>
    <cellStyle name="Note 2 3 2 3" xfId="301" xr:uid="{22FFA3A5-E6A8-462D-A4E9-8161BB5D92E7}"/>
    <cellStyle name="Note 2 3 2 4" xfId="470" xr:uid="{C9140F2C-0B56-4642-B35C-AB8CD98D451F}"/>
    <cellStyle name="Note 2 3 3" xfId="174" xr:uid="{00000000-0005-0000-0000-000083000000}"/>
    <cellStyle name="Note 2 3 3 2" xfId="343" xr:uid="{8F36AD8A-8E59-4AF8-B56E-92547CD4B98C}"/>
    <cellStyle name="Note 2 3 3 3" xfId="512" xr:uid="{3EAC1921-2E41-4B1E-8FB8-0863E7FFC413}"/>
    <cellStyle name="Note 2 3 4" xfId="259" xr:uid="{C59CFB3A-FE10-487A-A7D0-FD4992A95CBF}"/>
    <cellStyle name="Note 2 3 5" xfId="428" xr:uid="{62D85977-49D0-4C42-8FBE-82BD9E757484}"/>
    <cellStyle name="Note 2 4" xfId="118" xr:uid="{00000000-0005-0000-0000-000085000000}"/>
    <cellStyle name="Note 2 4 2" xfId="202" xr:uid="{00000000-0005-0000-0000-000085000000}"/>
    <cellStyle name="Note 2 4 2 2" xfId="371" xr:uid="{A6AAE3D4-B9C4-4EC8-B362-55CB32C7B209}"/>
    <cellStyle name="Note 2 4 2 3" xfId="540" xr:uid="{ED990AE4-9A64-4AED-BD7F-068E102A91D9}"/>
    <cellStyle name="Note 2 4 3" xfId="287" xr:uid="{F72937DB-D1E5-48E4-8926-519AE9F99923}"/>
    <cellStyle name="Note 2 4 4" xfId="456" xr:uid="{DB81DFCF-51B5-4C8A-8B37-346A7EB9D2BA}"/>
    <cellStyle name="Note 2 5" xfId="160" xr:uid="{00000000-0005-0000-0000-000080000000}"/>
    <cellStyle name="Note 2 5 2" xfId="329" xr:uid="{2B171F0D-BE6C-4434-94F5-111506C45AA7}"/>
    <cellStyle name="Note 2 5 3" xfId="498" xr:uid="{FBD0EFC0-CE37-4FCF-B222-4687D86C6E4F}"/>
    <cellStyle name="Note 2 6" xfId="245" xr:uid="{4367020B-AEB7-45E5-8201-50AF5AC9709A}"/>
    <cellStyle name="Note 2 7" xfId="414" xr:uid="{F9DF5659-56F9-4642-8137-E66800377099}"/>
    <cellStyle name="Output" xfId="32" builtinId="21" customBuiltin="1"/>
    <cellStyle name="Percent" xfId="13" builtinId="5"/>
    <cellStyle name="Percent 3" xfId="14" xr:uid="{00000000-0005-0000-0000-000088000000}"/>
    <cellStyle name="Percent 3 2" xfId="15" xr:uid="{00000000-0005-0000-0000-000089000000}"/>
    <cellStyle name="Percent 3 2 2" xfId="89" xr:uid="{00000000-0005-0000-0000-00008A000000}"/>
    <cellStyle name="Percent 3 2 3" xfId="69" xr:uid="{00000000-0005-0000-0000-00008B000000}"/>
    <cellStyle name="Percent 3 3" xfId="19" xr:uid="{00000000-0005-0000-0000-00008C000000}"/>
    <cellStyle name="Percent 4" xfId="16" xr:uid="{00000000-0005-0000-0000-00008D000000}"/>
    <cellStyle name="Percent 4 2" xfId="90" xr:uid="{00000000-0005-0000-0000-00008E000000}"/>
    <cellStyle name="Percent 4 3" xfId="70" xr:uid="{00000000-0005-0000-0000-00008F000000}"/>
    <cellStyle name="Title" xfId="23" builtinId="15" customBuiltin="1"/>
    <cellStyle name="Total" xfId="38" builtinId="25" customBuiltin="1"/>
    <cellStyle name="Warning Text" xfId="36" builtinId="11" customBuiltin="1"/>
  </cellStyles>
  <dxfs count="0"/>
  <tableStyles count="0" defaultTableStyle="TableStyleMedium9" defaultPivotStyle="PivotStyleLight16"/>
  <colors>
    <mruColors>
      <color rgb="FFFF0000"/>
      <color rgb="FFF56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U1"/>
  <sheetViews>
    <sheetView tabSelected="1" zoomScaleNormal="100" zoomScaleSheetLayoutView="110" workbookViewId="0">
      <selection sqref="A1:U1"/>
    </sheetView>
  </sheetViews>
  <sheetFormatPr defaultColWidth="9.140625" defaultRowHeight="12.75"/>
  <cols>
    <col min="1" max="8" width="9.140625" style="3"/>
    <col min="9" max="9" width="17.28515625" style="3" customWidth="1"/>
    <col min="10" max="18" width="9.140625" style="3"/>
    <col min="19" max="19" width="2.7109375" style="3" customWidth="1"/>
    <col min="20" max="20" width="9.140625" style="3"/>
    <col min="21" max="21" width="3.28515625" style="3" customWidth="1"/>
    <col min="22" max="16384" width="9.140625" style="3"/>
  </cols>
  <sheetData>
    <row r="1" spans="1:21" ht="269.25" customHeight="1">
      <c r="A1" s="137" t="s">
        <v>158</v>
      </c>
      <c r="B1" s="137"/>
      <c r="C1" s="137"/>
      <c r="D1" s="137"/>
      <c r="E1" s="137"/>
      <c r="F1" s="137"/>
      <c r="G1" s="137"/>
      <c r="H1" s="137"/>
      <c r="I1" s="137"/>
      <c r="J1" s="137"/>
      <c r="K1" s="137"/>
      <c r="L1" s="137"/>
      <c r="M1" s="137"/>
      <c r="N1" s="137"/>
      <c r="O1" s="137"/>
      <c r="P1" s="137"/>
      <c r="Q1" s="137"/>
      <c r="R1" s="137"/>
      <c r="S1" s="137"/>
      <c r="T1" s="137"/>
      <c r="U1" s="137"/>
    </row>
  </sheetData>
  <mergeCells count="1">
    <mergeCell ref="A1:U1"/>
  </mergeCells>
  <pageMargins left="0.5" right="0.5" top="0.5" bottom="0.5" header="0.3" footer="0.3"/>
  <pageSetup scale="69"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V54"/>
  <sheetViews>
    <sheetView zoomScaleNormal="100" zoomScaleSheetLayoutView="80" workbookViewId="0"/>
  </sheetViews>
  <sheetFormatPr defaultColWidth="9.140625" defaultRowHeight="18.75"/>
  <cols>
    <col min="1" max="1" width="2.42578125" style="4" customWidth="1"/>
    <col min="2" max="2" width="4.7109375" style="4" customWidth="1"/>
    <col min="3" max="3" width="75.28515625" style="4" customWidth="1"/>
    <col min="4" max="4" width="19.7109375" style="4" hidden="1" customWidth="1"/>
    <col min="5" max="5" width="3.7109375" style="4" customWidth="1"/>
    <col min="6" max="6" width="3.42578125" style="4" customWidth="1"/>
    <col min="7" max="7" width="16.5703125" style="4" customWidth="1"/>
    <col min="8" max="8" width="2" style="4" customWidth="1"/>
    <col min="9" max="9" width="16.5703125" style="4" customWidth="1"/>
    <col min="10" max="10" width="2" style="4" customWidth="1"/>
    <col min="11" max="11" width="16.5703125" style="4" customWidth="1"/>
    <col min="12" max="12" width="3.7109375" style="4" customWidth="1"/>
    <col min="13" max="13" width="16.5703125" style="4" customWidth="1"/>
    <col min="14" max="14" width="2" style="4" customWidth="1"/>
    <col min="15" max="15" width="16.5703125" style="4" customWidth="1"/>
    <col min="16" max="16" width="2" style="4" customWidth="1"/>
    <col min="17" max="17" width="16.5703125" style="4" customWidth="1"/>
    <col min="18" max="18" width="2" style="4" customWidth="1"/>
    <col min="19" max="19" width="16.5703125" style="4" customWidth="1"/>
    <col min="20" max="20" width="2" style="4" customWidth="1"/>
    <col min="21" max="21" width="16.42578125" style="5" customWidth="1"/>
    <col min="22" max="22" width="1.85546875" style="4" customWidth="1"/>
    <col min="23" max="16384" width="9.140625" style="4"/>
  </cols>
  <sheetData>
    <row r="1" spans="1:22">
      <c r="A1" s="4" t="s">
        <v>85</v>
      </c>
    </row>
    <row r="2" spans="1:22" ht="18" customHeight="1">
      <c r="A2" s="6" t="s">
        <v>101</v>
      </c>
      <c r="J2" s="7"/>
      <c r="K2" s="8"/>
    </row>
    <row r="3" spans="1:22">
      <c r="A3" s="4" t="s">
        <v>138</v>
      </c>
      <c r="C3" s="9"/>
      <c r="D3" s="9"/>
      <c r="E3" s="9"/>
      <c r="F3" s="9"/>
      <c r="G3" s="9"/>
      <c r="H3" s="9"/>
      <c r="I3" s="10"/>
      <c r="J3" s="9"/>
      <c r="K3" s="9"/>
      <c r="L3" s="9"/>
      <c r="M3" s="9"/>
      <c r="N3" s="9"/>
      <c r="O3" s="9"/>
      <c r="P3" s="9"/>
      <c r="Q3" s="9"/>
      <c r="R3" s="9"/>
      <c r="S3" s="9"/>
      <c r="T3" s="9"/>
      <c r="U3" s="11"/>
      <c r="V3" s="9"/>
    </row>
    <row r="4" spans="1:22">
      <c r="A4" s="4" t="s">
        <v>11</v>
      </c>
    </row>
    <row r="5" spans="1:22">
      <c r="A5" s="9"/>
      <c r="G5" s="139">
        <v>2026</v>
      </c>
      <c r="H5" s="139"/>
      <c r="I5" s="139"/>
      <c r="J5" s="139"/>
      <c r="K5" s="139"/>
      <c r="M5" s="139">
        <v>2025</v>
      </c>
      <c r="N5" s="139"/>
      <c r="O5" s="139"/>
      <c r="P5" s="139"/>
      <c r="Q5" s="139"/>
      <c r="R5" s="139"/>
      <c r="S5" s="139"/>
      <c r="T5" s="139"/>
      <c r="U5" s="139"/>
    </row>
    <row r="6" spans="1:22">
      <c r="A6" s="4" t="s">
        <v>105</v>
      </c>
      <c r="F6" s="12"/>
      <c r="G6" s="13" t="s">
        <v>0</v>
      </c>
      <c r="H6" s="12"/>
      <c r="I6" s="13" t="s">
        <v>1</v>
      </c>
      <c r="J6" s="12"/>
      <c r="K6" s="13" t="s">
        <v>2</v>
      </c>
      <c r="M6" s="13" t="s">
        <v>0</v>
      </c>
      <c r="N6" s="12"/>
      <c r="O6" s="13" t="s">
        <v>3</v>
      </c>
      <c r="P6" s="12"/>
      <c r="Q6" s="13" t="s">
        <v>4</v>
      </c>
      <c r="R6" s="12"/>
      <c r="S6" s="13" t="s">
        <v>1</v>
      </c>
      <c r="T6" s="12"/>
      <c r="U6" s="13" t="s">
        <v>2</v>
      </c>
    </row>
    <row r="7" spans="1:22">
      <c r="B7" s="4" t="s">
        <v>16</v>
      </c>
      <c r="U7" s="4"/>
    </row>
    <row r="8" spans="1:22">
      <c r="C8" s="14" t="s">
        <v>17</v>
      </c>
      <c r="D8" s="14"/>
      <c r="E8" s="14"/>
      <c r="F8" s="15"/>
      <c r="G8" s="16">
        <v>1741.9</v>
      </c>
      <c r="H8" s="15"/>
      <c r="I8" s="16">
        <v>852.9</v>
      </c>
      <c r="J8" s="15"/>
      <c r="K8" s="16">
        <v>889.00000000000011</v>
      </c>
      <c r="L8" s="14"/>
      <c r="M8" s="16">
        <v>3694.8999999999996</v>
      </c>
      <c r="N8" s="15"/>
      <c r="O8" s="16">
        <v>889.80000000000007</v>
      </c>
      <c r="P8" s="15"/>
      <c r="Q8" s="16">
        <v>904.19999999999993</v>
      </c>
      <c r="R8" s="15"/>
      <c r="S8" s="16">
        <v>936.49999999999989</v>
      </c>
      <c r="T8" s="15"/>
      <c r="U8" s="16">
        <v>964.40000000000009</v>
      </c>
      <c r="V8" s="17"/>
    </row>
    <row r="9" spans="1:22">
      <c r="C9" s="14" t="s">
        <v>84</v>
      </c>
      <c r="D9" s="14"/>
      <c r="E9" s="14"/>
      <c r="F9" s="15"/>
      <c r="G9" s="18">
        <v>155.30000000000001</v>
      </c>
      <c r="H9" s="15"/>
      <c r="I9" s="18">
        <v>56.800000000000004</v>
      </c>
      <c r="J9" s="15"/>
      <c r="K9" s="18">
        <v>98.5</v>
      </c>
      <c r="L9" s="14"/>
      <c r="M9" s="18">
        <v>95.300000000000011</v>
      </c>
      <c r="N9" s="15"/>
      <c r="O9" s="18">
        <v>27.5</v>
      </c>
      <c r="P9" s="15"/>
      <c r="Q9" s="18">
        <v>33</v>
      </c>
      <c r="R9" s="15"/>
      <c r="S9" s="18">
        <v>21.9</v>
      </c>
      <c r="T9" s="15"/>
      <c r="U9" s="18">
        <v>12.899999999999999</v>
      </c>
      <c r="V9" s="17"/>
    </row>
    <row r="10" spans="1:22">
      <c r="C10" s="14" t="s">
        <v>5</v>
      </c>
      <c r="D10" s="14"/>
      <c r="E10" s="14"/>
      <c r="F10" s="15"/>
      <c r="G10" s="19">
        <v>1897.2</v>
      </c>
      <c r="H10" s="15"/>
      <c r="I10" s="19">
        <v>909.69999999999993</v>
      </c>
      <c r="J10" s="15"/>
      <c r="K10" s="19">
        <v>987.50000000000011</v>
      </c>
      <c r="L10" s="20"/>
      <c r="M10" s="19">
        <v>3790.2</v>
      </c>
      <c r="N10" s="15"/>
      <c r="O10" s="19">
        <v>917.30000000000007</v>
      </c>
      <c r="P10" s="15"/>
      <c r="Q10" s="19">
        <v>937.19999999999993</v>
      </c>
      <c r="R10" s="15"/>
      <c r="S10" s="19">
        <v>958.39999999999986</v>
      </c>
      <c r="T10" s="15"/>
      <c r="U10" s="19">
        <v>977.30000000000007</v>
      </c>
      <c r="V10" s="20"/>
    </row>
    <row r="11" spans="1:22">
      <c r="F11" s="17"/>
      <c r="G11" s="15"/>
      <c r="H11" s="15"/>
      <c r="I11" s="15"/>
      <c r="J11" s="15"/>
      <c r="K11" s="15"/>
      <c r="L11" s="17"/>
      <c r="M11" s="15"/>
      <c r="N11" s="15"/>
      <c r="O11" s="15"/>
      <c r="P11" s="15"/>
      <c r="Q11" s="15"/>
      <c r="R11" s="15"/>
      <c r="S11" s="15"/>
      <c r="T11" s="15"/>
      <c r="U11" s="15"/>
      <c r="V11" s="17"/>
    </row>
    <row r="12" spans="1:22" ht="23.25">
      <c r="B12" s="4" t="s">
        <v>6</v>
      </c>
      <c r="F12" s="17"/>
      <c r="G12" s="15"/>
      <c r="H12" s="15"/>
      <c r="I12" s="15"/>
      <c r="J12" s="21"/>
      <c r="K12" s="15"/>
      <c r="L12" s="17"/>
      <c r="M12" s="15"/>
      <c r="N12" s="15"/>
      <c r="O12" s="15"/>
      <c r="P12" s="15"/>
      <c r="Q12" s="15"/>
      <c r="R12" s="15"/>
      <c r="S12" s="15"/>
      <c r="T12" s="21"/>
      <c r="U12" s="15"/>
      <c r="V12" s="17"/>
    </row>
    <row r="13" spans="1:22">
      <c r="C13" s="4" t="s">
        <v>13</v>
      </c>
      <c r="E13" s="17"/>
      <c r="F13" s="15"/>
      <c r="G13" s="15">
        <v>700</v>
      </c>
      <c r="H13" s="15"/>
      <c r="I13" s="15">
        <v>341.9</v>
      </c>
      <c r="J13" s="15"/>
      <c r="K13" s="15">
        <v>358.09999999999997</v>
      </c>
      <c r="L13" s="17"/>
      <c r="M13" s="15">
        <v>1512.6999999999998</v>
      </c>
      <c r="N13" s="15"/>
      <c r="O13" s="15">
        <v>362.8</v>
      </c>
      <c r="P13" s="15"/>
      <c r="Q13" s="15">
        <v>377</v>
      </c>
      <c r="R13" s="15"/>
      <c r="S13" s="15">
        <v>375</v>
      </c>
      <c r="T13" s="15"/>
      <c r="U13" s="15">
        <v>397.9</v>
      </c>
      <c r="V13" s="22"/>
    </row>
    <row r="14" spans="1:22">
      <c r="C14" s="4" t="s">
        <v>46</v>
      </c>
      <c r="F14" s="15"/>
      <c r="G14" s="15">
        <v>71.400000000000006</v>
      </c>
      <c r="H14" s="15"/>
      <c r="I14" s="15">
        <v>41.6</v>
      </c>
      <c r="J14" s="15"/>
      <c r="K14" s="15">
        <v>29.800000000000004</v>
      </c>
      <c r="M14" s="15">
        <v>88.699999999999989</v>
      </c>
      <c r="N14" s="15"/>
      <c r="O14" s="15">
        <v>28.7</v>
      </c>
      <c r="P14" s="15"/>
      <c r="Q14" s="15">
        <v>28.9</v>
      </c>
      <c r="R14" s="15"/>
      <c r="S14" s="15">
        <v>19.600000000000001</v>
      </c>
      <c r="T14" s="15"/>
      <c r="U14" s="15">
        <v>11.5</v>
      </c>
      <c r="V14" s="22"/>
    </row>
    <row r="15" spans="1:22">
      <c r="C15" s="4" t="s">
        <v>14</v>
      </c>
      <c r="E15" s="23"/>
      <c r="F15" s="15"/>
      <c r="G15" s="18">
        <v>327.10000000000002</v>
      </c>
      <c r="H15" s="15"/>
      <c r="I15" s="18">
        <v>169.1</v>
      </c>
      <c r="J15" s="15"/>
      <c r="K15" s="18">
        <v>158</v>
      </c>
      <c r="L15" s="23"/>
      <c r="M15" s="18">
        <v>649.29999999999995</v>
      </c>
      <c r="N15" s="15"/>
      <c r="O15" s="18">
        <v>160.19999999999999</v>
      </c>
      <c r="P15" s="15"/>
      <c r="Q15" s="18">
        <v>158.30000000000001</v>
      </c>
      <c r="R15" s="15"/>
      <c r="S15" s="18">
        <v>166.1</v>
      </c>
      <c r="T15" s="15"/>
      <c r="U15" s="18">
        <v>164.7</v>
      </c>
      <c r="V15" s="17"/>
    </row>
    <row r="16" spans="1:22">
      <c r="C16" s="4" t="s">
        <v>39</v>
      </c>
      <c r="E16" s="23"/>
      <c r="F16" s="15"/>
      <c r="G16" s="18">
        <v>1098.5</v>
      </c>
      <c r="H16" s="15"/>
      <c r="I16" s="18">
        <v>552.6</v>
      </c>
      <c r="J16" s="15"/>
      <c r="K16" s="18">
        <v>545.9</v>
      </c>
      <c r="L16" s="23"/>
      <c r="M16" s="18">
        <v>2250.6999999999998</v>
      </c>
      <c r="N16" s="15"/>
      <c r="O16" s="18">
        <v>551.70000000000005</v>
      </c>
      <c r="P16" s="15"/>
      <c r="Q16" s="18">
        <v>564.20000000000005</v>
      </c>
      <c r="R16" s="15"/>
      <c r="S16" s="18">
        <v>560.70000000000005</v>
      </c>
      <c r="T16" s="15"/>
      <c r="U16" s="18">
        <v>574.09999999999991</v>
      </c>
      <c r="V16" s="17"/>
    </row>
    <row r="17" spans="2:22">
      <c r="E17" s="23"/>
      <c r="F17" s="15"/>
      <c r="G17" s="15"/>
      <c r="H17" s="15"/>
      <c r="I17" s="15"/>
      <c r="J17" s="15"/>
      <c r="K17" s="15"/>
      <c r="L17" s="23"/>
      <c r="M17" s="15"/>
      <c r="N17" s="15"/>
      <c r="O17" s="15"/>
      <c r="P17" s="15"/>
      <c r="Q17" s="15"/>
      <c r="R17" s="15"/>
      <c r="S17" s="15"/>
      <c r="T17" s="15"/>
      <c r="U17" s="15"/>
      <c r="V17" s="17"/>
    </row>
    <row r="18" spans="2:22">
      <c r="B18" s="4" t="s">
        <v>92</v>
      </c>
      <c r="E18" s="23"/>
      <c r="F18" s="15"/>
      <c r="G18" s="15">
        <v>798.7</v>
      </c>
      <c r="H18" s="15"/>
      <c r="I18" s="15">
        <v>357.09999999999991</v>
      </c>
      <c r="J18" s="15"/>
      <c r="K18" s="15">
        <v>441.60000000000014</v>
      </c>
      <c r="L18" s="23"/>
      <c r="M18" s="15">
        <v>1539.5</v>
      </c>
      <c r="N18" s="15"/>
      <c r="O18" s="15">
        <v>365.6</v>
      </c>
      <c r="P18" s="15"/>
      <c r="Q18" s="15">
        <v>372.99999999999989</v>
      </c>
      <c r="R18" s="15"/>
      <c r="S18" s="15">
        <v>397.69999999999982</v>
      </c>
      <c r="T18" s="15"/>
      <c r="U18" s="15">
        <v>403.20000000000016</v>
      </c>
      <c r="V18" s="17"/>
    </row>
    <row r="19" spans="2:22">
      <c r="C19" s="4" t="s">
        <v>117</v>
      </c>
      <c r="E19" s="23"/>
      <c r="F19" s="15"/>
      <c r="G19" s="18">
        <v>0</v>
      </c>
      <c r="H19" s="15"/>
      <c r="I19" s="18">
        <v>0</v>
      </c>
      <c r="J19" s="15"/>
      <c r="K19" s="18">
        <v>0</v>
      </c>
      <c r="L19" s="23"/>
      <c r="M19" s="18">
        <v>29</v>
      </c>
      <c r="N19" s="15"/>
      <c r="O19" s="18">
        <v>0</v>
      </c>
      <c r="P19" s="15"/>
      <c r="Q19" s="18">
        <v>2</v>
      </c>
      <c r="R19" s="15"/>
      <c r="S19" s="18">
        <v>1.2</v>
      </c>
      <c r="T19" s="15"/>
      <c r="U19" s="18">
        <v>25.8</v>
      </c>
      <c r="V19" s="17"/>
    </row>
    <row r="20" spans="2:22" ht="19.5" thickBot="1">
      <c r="B20" s="4" t="s">
        <v>118</v>
      </c>
      <c r="E20" s="23"/>
      <c r="F20" s="15"/>
      <c r="G20" s="24">
        <v>798.7</v>
      </c>
      <c r="H20" s="16"/>
      <c r="I20" s="24">
        <v>357.09999999999991</v>
      </c>
      <c r="J20" s="16"/>
      <c r="K20" s="24">
        <v>441.60000000000014</v>
      </c>
      <c r="M20" s="24">
        <v>1568.5</v>
      </c>
      <c r="N20" s="16"/>
      <c r="O20" s="24">
        <v>365.6</v>
      </c>
      <c r="P20" s="16"/>
      <c r="Q20" s="24">
        <v>374.99999999999989</v>
      </c>
      <c r="R20" s="16"/>
      <c r="S20" s="24">
        <v>398.89999999999981</v>
      </c>
      <c r="T20" s="16"/>
      <c r="U20" s="24">
        <v>429.00000000000017</v>
      </c>
      <c r="V20" s="17"/>
    </row>
    <row r="21" spans="2:22" ht="19.5" thickTop="1">
      <c r="F21" s="15"/>
      <c r="G21" s="16"/>
      <c r="H21" s="16"/>
      <c r="I21" s="16"/>
      <c r="J21" s="16"/>
      <c r="K21" s="16"/>
      <c r="M21" s="16"/>
      <c r="N21" s="16"/>
      <c r="O21" s="16"/>
      <c r="P21" s="16"/>
      <c r="Q21" s="16"/>
      <c r="R21" s="16"/>
      <c r="S21" s="16"/>
      <c r="T21" s="16"/>
      <c r="U21" s="16"/>
      <c r="V21" s="25"/>
    </row>
    <row r="22" spans="2:22">
      <c r="B22" s="4" t="s">
        <v>119</v>
      </c>
      <c r="C22" s="16"/>
      <c r="G22" s="26"/>
      <c r="H22" s="15"/>
      <c r="I22" s="15"/>
      <c r="J22" s="15"/>
      <c r="K22" s="15"/>
      <c r="M22" s="26"/>
      <c r="N22" s="15"/>
      <c r="O22" s="15"/>
      <c r="P22" s="15"/>
      <c r="Q22" s="15"/>
      <c r="R22" s="15"/>
      <c r="S22" s="26"/>
      <c r="T22" s="15"/>
      <c r="U22" s="15"/>
      <c r="V22" s="17"/>
    </row>
    <row r="23" spans="2:22">
      <c r="C23" s="4" t="s">
        <v>91</v>
      </c>
      <c r="G23" s="28">
        <v>0.420988825637782</v>
      </c>
      <c r="H23" s="15"/>
      <c r="I23" s="28">
        <v>0.3925469935143453</v>
      </c>
      <c r="J23" s="15"/>
      <c r="K23" s="28">
        <v>0.4471898734177216</v>
      </c>
      <c r="M23" s="28">
        <v>0.40617909345153291</v>
      </c>
      <c r="N23" s="15"/>
      <c r="O23" s="28">
        <v>0.39856099422217378</v>
      </c>
      <c r="P23" s="15"/>
      <c r="Q23" s="28">
        <v>0.39799402475458806</v>
      </c>
      <c r="R23" s="15"/>
      <c r="S23" s="28">
        <v>0.4149624373956593</v>
      </c>
      <c r="T23" s="15"/>
      <c r="U23" s="28">
        <v>0.41256523073774698</v>
      </c>
      <c r="V23" s="17"/>
    </row>
    <row r="24" spans="2:22">
      <c r="C24" s="4" t="s">
        <v>38</v>
      </c>
      <c r="F24" s="28"/>
      <c r="G24" s="28">
        <v>0.420988825637782</v>
      </c>
      <c r="H24" s="28"/>
      <c r="I24" s="28">
        <v>0.3925469935143453</v>
      </c>
      <c r="J24" s="28"/>
      <c r="K24" s="28">
        <v>0.4471898734177216</v>
      </c>
      <c r="L24" s="6"/>
      <c r="M24" s="28">
        <v>0.41383040472798271</v>
      </c>
      <c r="N24" s="28"/>
      <c r="O24" s="28">
        <v>0.39856099422217378</v>
      </c>
      <c r="P24" s="28"/>
      <c r="Q24" s="28">
        <v>0.40012804097311128</v>
      </c>
      <c r="R24" s="28"/>
      <c r="S24" s="28">
        <v>0.41621452420701155</v>
      </c>
      <c r="T24" s="28"/>
      <c r="U24" s="28">
        <v>0.43896449401412069</v>
      </c>
      <c r="V24" s="28"/>
    </row>
    <row r="25" spans="2:22">
      <c r="F25" s="28"/>
      <c r="G25" s="28"/>
      <c r="H25" s="28"/>
      <c r="I25" s="28"/>
      <c r="J25" s="28"/>
      <c r="K25" s="28"/>
      <c r="L25" s="6"/>
      <c r="M25" s="28"/>
      <c r="N25" s="28"/>
      <c r="O25" s="28"/>
      <c r="P25" s="28"/>
      <c r="Q25" s="28"/>
      <c r="R25" s="28"/>
      <c r="S25" s="28"/>
      <c r="T25" s="28"/>
      <c r="U25" s="28"/>
      <c r="V25" s="28"/>
    </row>
    <row r="26" spans="2:22">
      <c r="B26" s="4" t="s">
        <v>72</v>
      </c>
      <c r="F26" s="15"/>
      <c r="G26" s="16">
        <v>799.19999999999993</v>
      </c>
      <c r="H26" s="15"/>
      <c r="I26" s="16">
        <v>450</v>
      </c>
      <c r="J26" s="15"/>
      <c r="K26" s="16">
        <v>349.2</v>
      </c>
      <c r="L26" s="14"/>
      <c r="M26" s="16">
        <v>1139.6000000000001</v>
      </c>
      <c r="N26" s="15"/>
      <c r="O26" s="16">
        <v>326.59999999999997</v>
      </c>
      <c r="P26" s="15"/>
      <c r="Q26" s="16">
        <v>296.60000000000002</v>
      </c>
      <c r="R26" s="15"/>
      <c r="S26" s="16">
        <v>255.70000000000002</v>
      </c>
      <c r="T26" s="15"/>
      <c r="U26" s="16">
        <v>260.7</v>
      </c>
      <c r="V26" s="17"/>
    </row>
    <row r="27" spans="2:22">
      <c r="F27" s="15"/>
      <c r="G27" s="16"/>
      <c r="H27" s="15"/>
      <c r="I27" s="16"/>
      <c r="J27" s="15"/>
      <c r="K27" s="16"/>
      <c r="L27" s="14"/>
      <c r="M27" s="16"/>
      <c r="N27" s="15"/>
      <c r="O27" s="16"/>
      <c r="P27" s="15"/>
      <c r="Q27" s="16"/>
      <c r="R27" s="15"/>
      <c r="S27" s="16"/>
      <c r="T27" s="15"/>
      <c r="U27" s="16"/>
      <c r="V27" s="17"/>
    </row>
    <row r="28" spans="2:22">
      <c r="G28" s="29" t="s">
        <v>43</v>
      </c>
      <c r="H28" s="15"/>
      <c r="J28" s="15"/>
      <c r="K28" s="16"/>
      <c r="N28" s="15"/>
      <c r="O28" s="16"/>
      <c r="P28" s="15"/>
      <c r="Q28" s="16"/>
      <c r="R28" s="15"/>
      <c r="S28" s="16"/>
      <c r="T28" s="15"/>
      <c r="U28" s="16"/>
      <c r="V28" s="17"/>
    </row>
    <row r="29" spans="2:22">
      <c r="B29" s="4" t="s">
        <v>44</v>
      </c>
      <c r="C29" s="30"/>
      <c r="D29" s="30"/>
      <c r="E29" s="30"/>
      <c r="G29" s="31">
        <v>46203</v>
      </c>
      <c r="H29" s="15"/>
      <c r="J29" s="15"/>
      <c r="K29" s="16"/>
      <c r="N29" s="15"/>
      <c r="O29" s="16"/>
      <c r="P29" s="15"/>
      <c r="Q29" s="16"/>
      <c r="R29" s="15"/>
      <c r="S29" s="16"/>
      <c r="T29" s="15"/>
      <c r="U29" s="16"/>
      <c r="V29" s="17"/>
    </row>
    <row r="30" spans="2:22">
      <c r="C30" s="14" t="s">
        <v>132</v>
      </c>
      <c r="D30" s="30"/>
      <c r="E30" s="30"/>
      <c r="G30" s="16">
        <v>8881.5</v>
      </c>
      <c r="J30" s="15"/>
      <c r="K30" s="16"/>
      <c r="N30" s="15"/>
      <c r="O30" s="16"/>
      <c r="P30" s="15"/>
      <c r="Q30" s="16"/>
      <c r="R30" s="15"/>
      <c r="S30" s="16"/>
      <c r="T30" s="15"/>
      <c r="U30" s="16"/>
      <c r="V30" s="17"/>
    </row>
    <row r="31" spans="2:22">
      <c r="C31" s="14" t="s">
        <v>129</v>
      </c>
      <c r="D31" s="30"/>
      <c r="E31" s="30"/>
      <c r="G31" s="32">
        <v>53.5</v>
      </c>
      <c r="J31" s="15"/>
      <c r="K31" s="16"/>
      <c r="N31" s="15"/>
      <c r="R31" s="15"/>
      <c r="S31" s="16"/>
      <c r="T31" s="15"/>
      <c r="U31" s="16"/>
      <c r="V31" s="17"/>
    </row>
    <row r="32" spans="2:22">
      <c r="C32" s="14" t="s">
        <v>45</v>
      </c>
      <c r="G32" s="18">
        <v>-608.9</v>
      </c>
      <c r="H32" s="15"/>
      <c r="J32" s="15"/>
      <c r="K32" s="16"/>
      <c r="N32" s="15"/>
      <c r="R32" s="15"/>
      <c r="S32" s="16"/>
      <c r="T32" s="15"/>
      <c r="U32" s="16"/>
      <c r="V32" s="17"/>
    </row>
    <row r="33" spans="2:22" ht="19.5" thickBot="1">
      <c r="B33" s="14"/>
      <c r="C33" s="4" t="s">
        <v>40</v>
      </c>
      <c r="G33" s="33">
        <v>8326.1</v>
      </c>
      <c r="H33" s="34">
        <v>-1</v>
      </c>
      <c r="I33" s="35" t="s">
        <v>52</v>
      </c>
      <c r="J33" s="36"/>
      <c r="N33" s="15"/>
      <c r="R33" s="15"/>
      <c r="S33" s="16"/>
      <c r="T33" s="15"/>
      <c r="U33" s="16"/>
      <c r="V33" s="17"/>
    </row>
    <row r="34" spans="2:22" ht="19.5" thickTop="1">
      <c r="B34" s="14"/>
      <c r="C34" s="14"/>
      <c r="G34" s="16"/>
      <c r="H34" s="34"/>
      <c r="I34" s="16"/>
      <c r="J34" s="34"/>
      <c r="N34" s="15"/>
      <c r="O34" s="16"/>
      <c r="P34" s="15"/>
      <c r="Q34" s="16"/>
      <c r="R34" s="15"/>
      <c r="S34" s="16"/>
      <c r="T34" s="15"/>
      <c r="U34" s="16"/>
      <c r="V34" s="17"/>
    </row>
    <row r="35" spans="2:22">
      <c r="B35" s="14"/>
      <c r="G35" s="29" t="s">
        <v>41</v>
      </c>
      <c r="H35" s="34"/>
      <c r="I35" s="16"/>
      <c r="J35" s="34"/>
      <c r="N35" s="15"/>
      <c r="O35" s="16"/>
      <c r="P35" s="15"/>
      <c r="Q35" s="16"/>
      <c r="R35" s="15"/>
      <c r="S35" s="16"/>
      <c r="T35" s="15"/>
      <c r="U35" s="16"/>
      <c r="V35" s="17"/>
    </row>
    <row r="36" spans="2:22">
      <c r="B36" s="14"/>
      <c r="G36" s="29" t="s">
        <v>42</v>
      </c>
      <c r="H36" s="34"/>
      <c r="I36" s="16"/>
      <c r="J36" s="34"/>
      <c r="N36" s="15"/>
      <c r="O36" s="16"/>
      <c r="P36" s="15"/>
      <c r="Q36" s="16"/>
      <c r="R36" s="15"/>
      <c r="S36" s="16"/>
      <c r="T36" s="15"/>
      <c r="U36" s="16"/>
      <c r="V36" s="17"/>
    </row>
    <row r="37" spans="2:22">
      <c r="B37" s="14"/>
      <c r="G37" s="31">
        <v>46203</v>
      </c>
      <c r="H37" s="34"/>
      <c r="I37" s="16"/>
      <c r="J37" s="34"/>
      <c r="N37" s="15"/>
      <c r="O37" s="16"/>
      <c r="P37" s="15"/>
      <c r="Q37" s="16"/>
      <c r="R37" s="15"/>
      <c r="S37" s="16"/>
      <c r="T37" s="15"/>
      <c r="U37" s="16"/>
      <c r="V37" s="17"/>
    </row>
    <row r="38" spans="2:22">
      <c r="B38" s="14"/>
      <c r="C38" s="4" t="s">
        <v>145</v>
      </c>
      <c r="G38" s="16">
        <v>1416.8</v>
      </c>
      <c r="H38" s="34">
        <v>-2</v>
      </c>
      <c r="I38" s="35" t="s">
        <v>53</v>
      </c>
      <c r="J38" s="36"/>
      <c r="N38" s="15"/>
      <c r="O38" s="16"/>
      <c r="P38" s="15"/>
      <c r="Q38" s="16"/>
      <c r="R38" s="15"/>
      <c r="S38" s="16"/>
      <c r="T38" s="15"/>
      <c r="U38" s="16"/>
      <c r="V38" s="17"/>
    </row>
    <row r="39" spans="2:22" ht="19.5" thickBot="1">
      <c r="B39" s="14"/>
      <c r="C39" s="4" t="s">
        <v>120</v>
      </c>
      <c r="G39" s="37" t="s">
        <v>160</v>
      </c>
      <c r="H39" s="15"/>
      <c r="J39" s="15"/>
      <c r="K39" s="38"/>
      <c r="N39" s="15"/>
      <c r="O39" s="16"/>
      <c r="P39" s="15"/>
      <c r="Q39" s="16"/>
      <c r="R39" s="15"/>
      <c r="S39" s="16"/>
      <c r="T39" s="15"/>
      <c r="U39" s="16"/>
      <c r="V39" s="17"/>
    </row>
    <row r="40" spans="2:22" ht="19.5" thickTop="1">
      <c r="B40" s="14"/>
      <c r="G40" s="38"/>
      <c r="H40" s="15"/>
      <c r="J40" s="15"/>
      <c r="K40" s="16"/>
      <c r="N40" s="15"/>
      <c r="O40" s="16"/>
      <c r="P40" s="15"/>
      <c r="Q40" s="16"/>
      <c r="R40" s="15"/>
      <c r="S40" s="16"/>
      <c r="T40" s="15"/>
      <c r="U40" s="16"/>
      <c r="V40" s="17"/>
    </row>
    <row r="41" spans="2:22">
      <c r="B41" s="14" t="s">
        <v>151</v>
      </c>
      <c r="G41" s="38"/>
      <c r="H41" s="15"/>
      <c r="J41" s="15"/>
      <c r="K41" s="16"/>
      <c r="N41" s="15"/>
      <c r="O41" s="16"/>
      <c r="P41" s="15"/>
      <c r="Q41" s="16"/>
      <c r="R41" s="15"/>
      <c r="S41" s="16"/>
      <c r="T41" s="15"/>
      <c r="U41" s="16"/>
      <c r="V41" s="17"/>
    </row>
    <row r="42" spans="2:22">
      <c r="B42" s="14"/>
      <c r="C42" s="4" t="s">
        <v>33</v>
      </c>
      <c r="G42" s="39">
        <v>608.9</v>
      </c>
      <c r="H42" s="15"/>
      <c r="J42" s="15"/>
      <c r="K42" s="16"/>
      <c r="N42" s="15"/>
      <c r="O42" s="16"/>
      <c r="P42" s="15"/>
      <c r="Q42" s="16"/>
      <c r="R42" s="15"/>
      <c r="S42" s="16"/>
      <c r="T42" s="15"/>
      <c r="U42" s="16"/>
      <c r="V42" s="17"/>
    </row>
    <row r="43" spans="2:22">
      <c r="B43" s="14"/>
      <c r="C43" s="4" t="s">
        <v>130</v>
      </c>
      <c r="G43" s="32">
        <v>838.1</v>
      </c>
      <c r="H43" s="15"/>
      <c r="J43" s="15"/>
      <c r="K43" s="16"/>
      <c r="N43" s="15"/>
      <c r="O43" s="16"/>
      <c r="P43" s="15"/>
      <c r="Q43" s="16"/>
      <c r="R43" s="15"/>
      <c r="S43" s="16"/>
      <c r="T43" s="15"/>
      <c r="U43" s="16"/>
      <c r="V43" s="17"/>
    </row>
    <row r="44" spans="2:22" ht="19.5" thickBot="1">
      <c r="B44" s="14"/>
      <c r="C44" s="4" t="s">
        <v>34</v>
      </c>
      <c r="G44" s="40">
        <v>1447</v>
      </c>
      <c r="H44" s="15"/>
      <c r="J44" s="15"/>
      <c r="K44" s="16"/>
      <c r="N44" s="15"/>
      <c r="O44" s="16"/>
      <c r="P44" s="15"/>
      <c r="Q44" s="16"/>
      <c r="R44" s="15"/>
      <c r="S44" s="16"/>
      <c r="T44" s="15"/>
      <c r="U44" s="16"/>
      <c r="V44" s="17"/>
    </row>
    <row r="45" spans="2:22" ht="24" customHeight="1" thickTop="1">
      <c r="B45" s="14"/>
      <c r="H45" s="15"/>
      <c r="I45" s="16"/>
      <c r="K45" s="39"/>
      <c r="L45" s="15"/>
      <c r="M45" s="16"/>
      <c r="N45" s="15"/>
      <c r="O45" s="16"/>
      <c r="P45" s="15"/>
      <c r="Q45" s="16"/>
      <c r="R45" s="15"/>
      <c r="S45" s="16"/>
      <c r="T45" s="15"/>
      <c r="U45" s="16"/>
      <c r="V45" s="17"/>
    </row>
    <row r="46" spans="2:22" ht="37.15" customHeight="1">
      <c r="B46" s="4" t="s">
        <v>7</v>
      </c>
      <c r="C46" s="137" t="s">
        <v>144</v>
      </c>
      <c r="D46" s="137"/>
      <c r="E46" s="137"/>
      <c r="F46" s="137"/>
      <c r="G46" s="137"/>
      <c r="H46" s="137"/>
      <c r="I46" s="137"/>
      <c r="J46" s="137"/>
      <c r="K46" s="137"/>
      <c r="L46" s="137"/>
      <c r="M46" s="137"/>
      <c r="N46" s="137"/>
      <c r="O46" s="137"/>
      <c r="P46" s="137"/>
      <c r="Q46" s="137"/>
      <c r="R46" s="137"/>
      <c r="S46" s="137"/>
      <c r="T46" s="137"/>
      <c r="U46" s="137"/>
      <c r="V46" s="17"/>
    </row>
    <row r="47" spans="2:22">
      <c r="B47" s="4" t="s">
        <v>8</v>
      </c>
      <c r="C47" s="137" t="s">
        <v>139</v>
      </c>
      <c r="D47" s="137"/>
      <c r="E47" s="137"/>
      <c r="F47" s="137"/>
      <c r="G47" s="137"/>
      <c r="H47" s="137"/>
      <c r="I47" s="137"/>
      <c r="J47" s="137"/>
      <c r="K47" s="137"/>
      <c r="L47" s="137"/>
      <c r="M47" s="137"/>
      <c r="N47" s="137"/>
      <c r="O47" s="137"/>
      <c r="P47" s="137"/>
      <c r="Q47" s="137"/>
      <c r="R47" s="137"/>
      <c r="S47" s="137"/>
      <c r="T47" s="137"/>
      <c r="U47" s="137"/>
      <c r="V47" s="17"/>
    </row>
    <row r="48" spans="2:22" ht="56.25" customHeight="1">
      <c r="B48" s="4" t="s">
        <v>9</v>
      </c>
      <c r="C48" s="137" t="s">
        <v>136</v>
      </c>
      <c r="D48" s="137"/>
      <c r="E48" s="137"/>
      <c r="F48" s="137"/>
      <c r="G48" s="137"/>
      <c r="H48" s="137"/>
      <c r="I48" s="137"/>
      <c r="J48" s="137"/>
      <c r="K48" s="137"/>
      <c r="L48" s="137"/>
      <c r="M48" s="137"/>
      <c r="N48" s="137"/>
      <c r="O48" s="137"/>
      <c r="P48" s="137"/>
      <c r="Q48" s="137"/>
      <c r="R48" s="137"/>
      <c r="S48" s="137"/>
      <c r="T48" s="137"/>
      <c r="U48" s="137"/>
    </row>
    <row r="49" spans="2:21">
      <c r="B49" s="4" t="s">
        <v>10</v>
      </c>
      <c r="C49" s="138" t="s">
        <v>26</v>
      </c>
      <c r="D49" s="138"/>
      <c r="E49" s="138"/>
      <c r="F49" s="138"/>
      <c r="G49" s="138"/>
      <c r="H49" s="138"/>
      <c r="I49" s="138"/>
      <c r="J49" s="138"/>
      <c r="K49" s="138"/>
      <c r="L49" s="138"/>
      <c r="M49" s="138"/>
      <c r="N49" s="138"/>
      <c r="O49" s="138"/>
      <c r="P49" s="138"/>
      <c r="Q49" s="138"/>
      <c r="R49" s="138"/>
      <c r="S49" s="138"/>
      <c r="T49" s="138"/>
      <c r="U49" s="138"/>
    </row>
    <row r="50" spans="2:21" ht="19.149999999999999" customHeight="1">
      <c r="B50" s="4" t="s">
        <v>47</v>
      </c>
      <c r="C50" s="137" t="s">
        <v>142</v>
      </c>
      <c r="D50" s="137"/>
      <c r="E50" s="137"/>
      <c r="F50" s="137"/>
      <c r="G50" s="137"/>
      <c r="H50" s="137"/>
      <c r="I50" s="137"/>
      <c r="J50" s="137"/>
      <c r="K50" s="137"/>
      <c r="L50" s="137"/>
      <c r="M50" s="137"/>
      <c r="N50" s="137"/>
      <c r="O50" s="137"/>
      <c r="P50" s="137"/>
      <c r="Q50" s="137"/>
      <c r="R50" s="137"/>
      <c r="S50" s="137"/>
      <c r="T50" s="137"/>
      <c r="U50" s="137"/>
    </row>
    <row r="51" spans="2:21" ht="36.75" customHeight="1">
      <c r="B51" s="4" t="s">
        <v>48</v>
      </c>
      <c r="C51" s="137" t="s">
        <v>157</v>
      </c>
      <c r="D51" s="137"/>
      <c r="E51" s="137"/>
      <c r="F51" s="137"/>
      <c r="G51" s="137"/>
      <c r="H51" s="137"/>
      <c r="I51" s="137"/>
      <c r="J51" s="137"/>
      <c r="K51" s="137"/>
      <c r="L51" s="137"/>
      <c r="M51" s="137"/>
      <c r="N51" s="137"/>
      <c r="O51" s="137"/>
      <c r="P51" s="137"/>
      <c r="Q51" s="137"/>
      <c r="R51" s="137"/>
      <c r="S51" s="137"/>
      <c r="T51" s="137"/>
      <c r="U51" s="137"/>
    </row>
    <row r="52" spans="2:21">
      <c r="B52" s="4" t="s">
        <v>51</v>
      </c>
      <c r="C52" s="137" t="s">
        <v>146</v>
      </c>
      <c r="D52" s="137"/>
      <c r="E52" s="137"/>
      <c r="F52" s="137"/>
      <c r="G52" s="137"/>
      <c r="H52" s="137"/>
      <c r="I52" s="137"/>
      <c r="J52" s="137"/>
      <c r="K52" s="137"/>
      <c r="L52" s="137"/>
      <c r="M52" s="137"/>
      <c r="N52" s="137"/>
      <c r="O52" s="137"/>
      <c r="P52" s="137"/>
      <c r="Q52" s="137"/>
      <c r="R52" s="137"/>
      <c r="S52" s="137"/>
      <c r="T52" s="137"/>
      <c r="U52" s="137"/>
    </row>
    <row r="53" spans="2:21" ht="37.9" customHeight="1">
      <c r="B53" s="4" t="s">
        <v>78</v>
      </c>
      <c r="C53" s="137" t="s">
        <v>156</v>
      </c>
      <c r="D53" s="137"/>
      <c r="E53" s="137"/>
      <c r="F53" s="137"/>
      <c r="G53" s="137"/>
      <c r="H53" s="137"/>
      <c r="I53" s="137"/>
      <c r="J53" s="137"/>
      <c r="K53" s="137"/>
      <c r="L53" s="137"/>
      <c r="M53" s="137"/>
      <c r="N53" s="137"/>
      <c r="O53" s="137"/>
      <c r="P53" s="137"/>
      <c r="Q53" s="137"/>
      <c r="R53" s="137"/>
      <c r="S53" s="137"/>
      <c r="T53" s="137"/>
      <c r="U53" s="137"/>
    </row>
    <row r="54" spans="2:21" ht="36" customHeight="1">
      <c r="B54" s="1" t="s">
        <v>159</v>
      </c>
    </row>
  </sheetData>
  <customSheetViews>
    <customSheetView guid="{128C8635-5BC5-447C-9438-919924D8D430}" scale="60" showPageBreaks="1" showGridLines="0" fitToPage="1" printArea="1" hiddenColumns="1" view="pageBreakPreview">
      <selection activeCell="C2" sqref="C2"/>
      <rowBreaks count="1" manualBreakCount="1">
        <brk id="110" max="33" man="1"/>
      </rowBreaks>
      <pageMargins left="0.5" right="0.5" top="0.5" bottom="0.5" header="0.3" footer="0.3"/>
      <pageSetup scale="48" orientation="landscape" r:id="rId1"/>
      <headerFooter scaleWithDoc="0" alignWithMargins="0">
        <oddFooter>&amp;C&amp;P</oddFooter>
      </headerFooter>
    </customSheetView>
  </customSheetViews>
  <mergeCells count="10">
    <mergeCell ref="C53:U53"/>
    <mergeCell ref="C49:U49"/>
    <mergeCell ref="M5:U5"/>
    <mergeCell ref="C48:U48"/>
    <mergeCell ref="C46:U46"/>
    <mergeCell ref="G5:K5"/>
    <mergeCell ref="C47:U47"/>
    <mergeCell ref="C52:U52"/>
    <mergeCell ref="C51:U51"/>
    <mergeCell ref="C50:U50"/>
  </mergeCells>
  <pageMargins left="0.5" right="0.5" top="0.5" bottom="0.5" header="0.3" footer="0.3"/>
  <pageSetup scale="49" orientation="landscape" r:id="rId2"/>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D532-77B7-4FD4-B53F-B34C146C8AF7}">
  <sheetPr>
    <tabColor rgb="FF00B050"/>
  </sheetPr>
  <dimension ref="A1:U103"/>
  <sheetViews>
    <sheetView zoomScaleNormal="100" zoomScaleSheetLayoutView="100" workbookViewId="0"/>
  </sheetViews>
  <sheetFormatPr defaultColWidth="8" defaultRowHeight="15.75"/>
  <cols>
    <col min="1" max="1" width="2.42578125" style="41" customWidth="1"/>
    <col min="2" max="2" width="6.140625" style="41" customWidth="1"/>
    <col min="3" max="3" width="58.85546875" style="41" customWidth="1"/>
    <col min="4" max="4" width="0.7109375" style="41" customWidth="1"/>
    <col min="5" max="5" width="0.85546875" style="41" customWidth="1"/>
    <col min="6" max="6" width="16.5703125" style="41" customWidth="1"/>
    <col min="7" max="7" width="2" style="41" customWidth="1"/>
    <col min="8" max="8" width="16.5703125" style="41" customWidth="1"/>
    <col min="9" max="9" width="2" style="41" customWidth="1"/>
    <col min="10" max="10" width="19.85546875" style="41" customWidth="1"/>
    <col min="11" max="11" width="3.5703125" style="41" customWidth="1"/>
    <col min="12" max="12" width="19.85546875" style="41" customWidth="1"/>
    <col min="13" max="13" width="2" style="41" customWidth="1"/>
    <col min="14" max="14" width="19.85546875" style="41" customWidth="1"/>
    <col min="15" max="15" width="2" style="41" customWidth="1"/>
    <col min="16" max="16" width="19.85546875" style="41" customWidth="1"/>
    <col min="17" max="17" width="2" style="41" customWidth="1"/>
    <col min="18" max="18" width="19.85546875" style="41" customWidth="1"/>
    <col min="19" max="19" width="2" style="41" customWidth="1"/>
    <col min="20" max="20" width="19.85546875" style="41" customWidth="1"/>
    <col min="21" max="21" width="0.7109375" style="41" customWidth="1"/>
    <col min="22" max="16384" width="8" style="41"/>
  </cols>
  <sheetData>
    <row r="1" spans="1:21" ht="18.75">
      <c r="A1" s="4" t="s">
        <v>85</v>
      </c>
    </row>
    <row r="2" spans="1:21" ht="18.75">
      <c r="A2" s="6" t="s">
        <v>101</v>
      </c>
      <c r="C2" s="42"/>
      <c r="D2" s="42"/>
      <c r="E2" s="42"/>
      <c r="F2" s="42"/>
      <c r="G2" s="42"/>
      <c r="H2" s="42"/>
      <c r="I2" s="42"/>
      <c r="J2" s="42"/>
      <c r="K2" s="42"/>
      <c r="L2" s="42"/>
      <c r="M2" s="42"/>
      <c r="N2" s="42"/>
      <c r="O2" s="42"/>
      <c r="P2" s="42"/>
      <c r="Q2" s="42"/>
      <c r="R2" s="42"/>
      <c r="S2" s="42"/>
      <c r="T2" s="42"/>
      <c r="U2" s="42"/>
    </row>
    <row r="3" spans="1:21" ht="18.75">
      <c r="A3" s="4" t="s">
        <v>102</v>
      </c>
      <c r="C3" s="42"/>
      <c r="D3" s="42"/>
      <c r="E3" s="42"/>
      <c r="F3" s="42"/>
      <c r="G3" s="42"/>
      <c r="H3" s="42"/>
      <c r="I3" s="42"/>
      <c r="J3" s="42"/>
      <c r="K3" s="42"/>
      <c r="L3" s="42"/>
      <c r="M3" s="42"/>
      <c r="N3" s="42"/>
      <c r="O3" s="42"/>
      <c r="P3" s="42"/>
      <c r="Q3" s="42"/>
      <c r="R3" s="42"/>
      <c r="S3" s="42"/>
      <c r="T3" s="42"/>
      <c r="U3" s="42"/>
    </row>
    <row r="4" spans="1:21">
      <c r="A4" s="41" t="s">
        <v>138</v>
      </c>
      <c r="C4" s="42"/>
      <c r="D4" s="42"/>
      <c r="E4" s="42"/>
      <c r="F4" s="43"/>
      <c r="G4" s="42"/>
      <c r="H4" s="43"/>
      <c r="I4" s="42"/>
      <c r="J4" s="43"/>
      <c r="K4" s="42"/>
      <c r="L4" s="43"/>
      <c r="M4" s="42"/>
      <c r="N4" s="43"/>
      <c r="O4" s="42"/>
      <c r="P4" s="43"/>
      <c r="Q4" s="42"/>
      <c r="R4" s="43"/>
      <c r="S4" s="42"/>
      <c r="T4" s="43"/>
      <c r="U4" s="42"/>
    </row>
    <row r="5" spans="1:21">
      <c r="A5" s="41" t="s">
        <v>11</v>
      </c>
      <c r="F5" s="44"/>
      <c r="G5" s="44"/>
      <c r="H5" s="44"/>
      <c r="I5" s="44"/>
      <c r="J5" s="44"/>
      <c r="K5" s="44"/>
      <c r="L5" s="44"/>
      <c r="M5" s="44"/>
      <c r="N5" s="44"/>
      <c r="O5" s="44"/>
      <c r="P5" s="44"/>
      <c r="Q5" s="44"/>
      <c r="R5" s="44"/>
      <c r="S5" s="44"/>
      <c r="T5" s="44"/>
    </row>
    <row r="6" spans="1:21">
      <c r="A6" s="42"/>
      <c r="F6" s="141">
        <v>2026</v>
      </c>
      <c r="G6" s="141"/>
      <c r="H6" s="141"/>
      <c r="I6" s="141"/>
      <c r="J6" s="141"/>
      <c r="L6" s="141">
        <v>2025</v>
      </c>
      <c r="M6" s="141"/>
      <c r="N6" s="141"/>
      <c r="O6" s="141"/>
      <c r="P6" s="141"/>
      <c r="Q6" s="141"/>
      <c r="R6" s="141"/>
      <c r="S6" s="141"/>
      <c r="T6" s="141"/>
    </row>
    <row r="7" spans="1:21">
      <c r="B7" s="45"/>
      <c r="F7" s="46" t="s">
        <v>0</v>
      </c>
      <c r="G7" s="47"/>
      <c r="H7" s="46" t="s">
        <v>1</v>
      </c>
      <c r="I7" s="47"/>
      <c r="J7" s="46" t="s">
        <v>2</v>
      </c>
      <c r="K7" s="47"/>
      <c r="L7" s="48" t="s">
        <v>0</v>
      </c>
      <c r="M7" s="47"/>
      <c r="N7" s="48" t="s">
        <v>3</v>
      </c>
      <c r="O7" s="47"/>
      <c r="P7" s="48" t="s">
        <v>4</v>
      </c>
      <c r="Q7" s="47"/>
      <c r="R7" s="48" t="s">
        <v>1</v>
      </c>
      <c r="S7" s="47"/>
      <c r="T7" s="48" t="s">
        <v>2</v>
      </c>
    </row>
    <row r="8" spans="1:21">
      <c r="B8" s="45" t="s">
        <v>30</v>
      </c>
      <c r="C8" s="49"/>
      <c r="D8" s="49"/>
      <c r="E8" s="49"/>
      <c r="F8" s="44"/>
      <c r="G8" s="44"/>
      <c r="H8" s="44"/>
      <c r="I8" s="44"/>
      <c r="J8" s="44"/>
      <c r="K8" s="44"/>
      <c r="L8" s="44"/>
      <c r="M8" s="44"/>
      <c r="N8" s="44"/>
      <c r="O8" s="44"/>
      <c r="P8" s="44"/>
      <c r="Q8" s="44"/>
      <c r="R8" s="44"/>
      <c r="S8" s="44"/>
      <c r="T8" s="44"/>
      <c r="U8" s="44"/>
    </row>
    <row r="9" spans="1:21">
      <c r="B9" s="41" t="s">
        <v>16</v>
      </c>
      <c r="C9" s="49"/>
      <c r="D9" s="49"/>
      <c r="E9" s="49"/>
      <c r="F9" s="44"/>
      <c r="G9" s="44"/>
      <c r="H9" s="44"/>
      <c r="I9" s="44"/>
      <c r="J9" s="44"/>
      <c r="K9" s="44"/>
      <c r="L9" s="44"/>
      <c r="M9" s="44"/>
      <c r="N9" s="44"/>
      <c r="O9" s="44"/>
      <c r="P9" s="44"/>
      <c r="Q9" s="44"/>
      <c r="R9" s="44"/>
      <c r="S9" s="44"/>
      <c r="T9" s="44"/>
      <c r="U9" s="44"/>
    </row>
    <row r="10" spans="1:21">
      <c r="B10" s="50" t="s">
        <v>95</v>
      </c>
      <c r="C10" s="49"/>
      <c r="D10" s="49"/>
      <c r="E10" s="49"/>
      <c r="F10" s="51">
        <v>294.70000000000005</v>
      </c>
      <c r="G10" s="52"/>
      <c r="H10" s="51">
        <v>149.9</v>
      </c>
      <c r="I10" s="53"/>
      <c r="J10" s="51">
        <v>144.80000000000001</v>
      </c>
      <c r="K10" s="53"/>
      <c r="L10" s="51">
        <v>506</v>
      </c>
      <c r="M10" s="53"/>
      <c r="N10" s="51">
        <v>136.19999999999999</v>
      </c>
      <c r="O10" s="52"/>
      <c r="P10" s="51">
        <v>128.9</v>
      </c>
      <c r="Q10" s="52"/>
      <c r="R10" s="51">
        <v>126</v>
      </c>
      <c r="S10" s="53"/>
      <c r="T10" s="51">
        <v>114.9</v>
      </c>
      <c r="U10" s="44"/>
    </row>
    <row r="11" spans="1:21">
      <c r="B11" s="50" t="s">
        <v>67</v>
      </c>
      <c r="C11" s="49"/>
      <c r="D11" s="49"/>
      <c r="E11" s="49"/>
      <c r="F11" s="54">
        <v>274.7</v>
      </c>
      <c r="G11" s="52"/>
      <c r="H11" s="54">
        <v>129.1</v>
      </c>
      <c r="I11" s="53"/>
      <c r="J11" s="54">
        <v>145.6</v>
      </c>
      <c r="K11" s="53"/>
      <c r="L11" s="55">
        <v>699.09999999999991</v>
      </c>
      <c r="M11" s="53"/>
      <c r="N11" s="54">
        <v>160.6</v>
      </c>
      <c r="O11" s="52"/>
      <c r="P11" s="54">
        <v>169.1</v>
      </c>
      <c r="Q11" s="52"/>
      <c r="R11" s="55">
        <v>181.2</v>
      </c>
      <c r="S11" s="53"/>
      <c r="T11" s="55">
        <v>188.2</v>
      </c>
      <c r="U11" s="44"/>
    </row>
    <row r="12" spans="1:21">
      <c r="B12" s="56" t="s">
        <v>31</v>
      </c>
      <c r="D12" s="49"/>
      <c r="E12" s="49"/>
      <c r="F12" s="44">
        <v>569.4</v>
      </c>
      <c r="G12" s="52"/>
      <c r="H12" s="44">
        <v>279</v>
      </c>
      <c r="I12" s="53"/>
      <c r="J12" s="44">
        <v>290.39999999999998</v>
      </c>
      <c r="K12" s="53"/>
      <c r="L12" s="53">
        <v>1205.0999999999999</v>
      </c>
      <c r="M12" s="53"/>
      <c r="N12" s="44">
        <v>296.79999999999995</v>
      </c>
      <c r="O12" s="53"/>
      <c r="P12" s="44">
        <v>298</v>
      </c>
      <c r="Q12" s="53"/>
      <c r="R12" s="44">
        <v>307.2</v>
      </c>
      <c r="S12" s="53"/>
      <c r="T12" s="44">
        <v>303.10000000000002</v>
      </c>
      <c r="U12" s="44"/>
    </row>
    <row r="13" spans="1:21">
      <c r="B13" s="50" t="s">
        <v>69</v>
      </c>
      <c r="C13" s="49"/>
      <c r="D13" s="49"/>
      <c r="E13" s="49"/>
      <c r="F13" s="44">
        <v>194</v>
      </c>
      <c r="G13" s="52"/>
      <c r="H13" s="44">
        <v>94.4</v>
      </c>
      <c r="I13" s="44"/>
      <c r="J13" s="44">
        <v>99.6</v>
      </c>
      <c r="K13" s="53"/>
      <c r="L13" s="53">
        <v>410</v>
      </c>
      <c r="M13" s="53"/>
      <c r="N13" s="44">
        <v>99.5</v>
      </c>
      <c r="O13" s="52"/>
      <c r="P13" s="44">
        <v>100.7</v>
      </c>
      <c r="Q13" s="52"/>
      <c r="R13" s="44">
        <v>103.2</v>
      </c>
      <c r="S13" s="44"/>
      <c r="T13" s="44">
        <v>106.6</v>
      </c>
      <c r="U13" s="44"/>
    </row>
    <row r="14" spans="1:21">
      <c r="B14" s="50" t="s">
        <v>28</v>
      </c>
      <c r="C14" s="49"/>
      <c r="D14" s="49"/>
      <c r="E14" s="49"/>
      <c r="F14" s="44">
        <v>155.1</v>
      </c>
      <c r="G14" s="52"/>
      <c r="H14" s="44">
        <v>77</v>
      </c>
      <c r="I14" s="44"/>
      <c r="J14" s="44">
        <v>78.099999999999994</v>
      </c>
      <c r="K14" s="53"/>
      <c r="L14" s="53">
        <v>367.6</v>
      </c>
      <c r="M14" s="53"/>
      <c r="N14" s="44">
        <v>82.6</v>
      </c>
      <c r="O14" s="52"/>
      <c r="P14" s="44">
        <v>88.5</v>
      </c>
      <c r="Q14" s="52"/>
      <c r="R14" s="44">
        <v>93.2</v>
      </c>
      <c r="S14" s="44"/>
      <c r="T14" s="44">
        <v>103.3</v>
      </c>
      <c r="U14" s="44"/>
    </row>
    <row r="15" spans="1:21">
      <c r="B15" s="50" t="s">
        <v>54</v>
      </c>
      <c r="C15" s="49"/>
      <c r="D15" s="49"/>
      <c r="E15" s="49"/>
      <c r="F15" s="44">
        <v>26.1</v>
      </c>
      <c r="G15" s="52"/>
      <c r="H15" s="44">
        <v>13</v>
      </c>
      <c r="I15" s="44"/>
      <c r="J15" s="44">
        <v>13.1</v>
      </c>
      <c r="K15" s="53"/>
      <c r="L15" s="53">
        <v>52.300000000000004</v>
      </c>
      <c r="M15" s="53"/>
      <c r="N15" s="44">
        <v>13.1</v>
      </c>
      <c r="O15" s="52"/>
      <c r="P15" s="44">
        <v>13</v>
      </c>
      <c r="Q15" s="52"/>
      <c r="R15" s="44">
        <v>13.1</v>
      </c>
      <c r="S15" s="44"/>
      <c r="T15" s="44">
        <v>13.1</v>
      </c>
      <c r="U15" s="44"/>
    </row>
    <row r="16" spans="1:21">
      <c r="B16" s="50" t="s">
        <v>50</v>
      </c>
      <c r="C16" s="49"/>
      <c r="D16" s="49"/>
      <c r="E16" s="49"/>
      <c r="F16" s="44">
        <v>25.200000000000003</v>
      </c>
      <c r="G16" s="52"/>
      <c r="H16" s="44">
        <v>12.4</v>
      </c>
      <c r="I16" s="44"/>
      <c r="J16" s="44">
        <v>12.8</v>
      </c>
      <c r="K16" s="53"/>
      <c r="L16" s="53">
        <v>55.800000000000004</v>
      </c>
      <c r="M16" s="53"/>
      <c r="N16" s="44">
        <v>13.4</v>
      </c>
      <c r="O16" s="44"/>
      <c r="P16" s="44">
        <v>13.8</v>
      </c>
      <c r="Q16" s="52"/>
      <c r="R16" s="44">
        <v>14.1</v>
      </c>
      <c r="S16" s="44"/>
      <c r="T16" s="44">
        <v>14.5</v>
      </c>
      <c r="U16" s="44"/>
    </row>
    <row r="17" spans="2:21">
      <c r="B17" s="50" t="s">
        <v>70</v>
      </c>
      <c r="C17" s="49"/>
      <c r="D17" s="49"/>
      <c r="E17" s="49"/>
      <c r="F17" s="44">
        <v>6.5</v>
      </c>
      <c r="G17" s="52"/>
      <c r="H17" s="44">
        <v>3</v>
      </c>
      <c r="I17" s="44"/>
      <c r="J17" s="44">
        <v>3.5</v>
      </c>
      <c r="K17" s="53"/>
      <c r="L17" s="53">
        <v>13.5</v>
      </c>
      <c r="M17" s="53"/>
      <c r="N17" s="44">
        <v>3.3</v>
      </c>
      <c r="O17" s="44"/>
      <c r="P17" s="44">
        <v>3.5</v>
      </c>
      <c r="Q17" s="52"/>
      <c r="R17" s="44">
        <v>3.5</v>
      </c>
      <c r="S17" s="44"/>
      <c r="T17" s="44">
        <v>3.2</v>
      </c>
      <c r="U17" s="44"/>
    </row>
    <row r="18" spans="2:21">
      <c r="B18" s="50" t="s">
        <v>29</v>
      </c>
      <c r="C18" s="49"/>
      <c r="D18" s="49"/>
      <c r="E18" s="49"/>
      <c r="F18" s="44">
        <v>26.6</v>
      </c>
      <c r="G18" s="52"/>
      <c r="H18" s="44">
        <v>12.3</v>
      </c>
      <c r="I18" s="44"/>
      <c r="J18" s="44">
        <v>14.3</v>
      </c>
      <c r="K18" s="53"/>
      <c r="L18" s="53">
        <v>59.300000000000004</v>
      </c>
      <c r="M18" s="53"/>
      <c r="N18" s="44">
        <v>15.5</v>
      </c>
      <c r="O18" s="44"/>
      <c r="P18" s="44">
        <v>14.8</v>
      </c>
      <c r="Q18" s="52"/>
      <c r="R18" s="44">
        <v>16.399999999999999</v>
      </c>
      <c r="S18" s="44"/>
      <c r="T18" s="44">
        <v>12.6</v>
      </c>
      <c r="U18" s="44"/>
    </row>
    <row r="19" spans="2:21">
      <c r="B19" s="50" t="s">
        <v>96</v>
      </c>
      <c r="C19" s="49"/>
      <c r="D19" s="49"/>
      <c r="E19" s="49"/>
      <c r="F19" s="54">
        <v>21.9</v>
      </c>
      <c r="G19" s="52"/>
      <c r="H19" s="54">
        <v>10.8</v>
      </c>
      <c r="I19" s="44"/>
      <c r="J19" s="54">
        <v>11.1</v>
      </c>
      <c r="K19" s="53"/>
      <c r="L19" s="55">
        <v>49.6</v>
      </c>
      <c r="M19" s="53"/>
      <c r="N19" s="54">
        <v>11.5</v>
      </c>
      <c r="O19" s="44"/>
      <c r="P19" s="54">
        <v>12</v>
      </c>
      <c r="Q19" s="52"/>
      <c r="R19" s="54">
        <v>12.7</v>
      </c>
      <c r="S19" s="44"/>
      <c r="T19" s="54">
        <v>13.4</v>
      </c>
      <c r="U19" s="44"/>
    </row>
    <row r="20" spans="2:21">
      <c r="B20" s="57"/>
      <c r="C20" s="49" t="s">
        <v>17</v>
      </c>
      <c r="D20" s="49"/>
      <c r="E20" s="49"/>
      <c r="F20" s="44">
        <v>1024.8000000000002</v>
      </c>
      <c r="G20" s="52"/>
      <c r="H20" s="44">
        <v>501.9</v>
      </c>
      <c r="I20" s="44"/>
      <c r="J20" s="44">
        <v>522.90000000000009</v>
      </c>
      <c r="K20" s="53"/>
      <c r="L20" s="53">
        <v>2213.1999999999998</v>
      </c>
      <c r="M20" s="53"/>
      <c r="N20" s="44">
        <v>535.70000000000005</v>
      </c>
      <c r="O20" s="53"/>
      <c r="P20" s="44">
        <v>544.29999999999995</v>
      </c>
      <c r="Q20" s="53"/>
      <c r="R20" s="44">
        <v>563.4</v>
      </c>
      <c r="S20" s="53"/>
      <c r="T20" s="44">
        <v>569.80000000000007</v>
      </c>
      <c r="U20" s="44"/>
    </row>
    <row r="21" spans="2:21">
      <c r="B21" s="57"/>
      <c r="C21" s="49" t="s">
        <v>84</v>
      </c>
      <c r="D21" s="49"/>
      <c r="E21" s="49"/>
      <c r="F21" s="54">
        <v>62.2</v>
      </c>
      <c r="G21" s="52"/>
      <c r="H21" s="54">
        <v>37.1</v>
      </c>
      <c r="I21" s="44"/>
      <c r="J21" s="54">
        <v>25.1</v>
      </c>
      <c r="K21" s="53"/>
      <c r="L21" s="55">
        <v>64.400000000000006</v>
      </c>
      <c r="M21" s="53"/>
      <c r="N21" s="54">
        <v>23</v>
      </c>
      <c r="O21" s="44"/>
      <c r="P21" s="54">
        <v>17.2</v>
      </c>
      <c r="Q21" s="52"/>
      <c r="R21" s="54">
        <v>14.6</v>
      </c>
      <c r="S21" s="44"/>
      <c r="T21" s="54">
        <v>9.6</v>
      </c>
      <c r="U21" s="44"/>
    </row>
    <row r="22" spans="2:21">
      <c r="B22" s="57"/>
      <c r="C22" s="50" t="s">
        <v>5</v>
      </c>
      <c r="D22" s="49"/>
      <c r="E22" s="49"/>
      <c r="F22" s="58">
        <v>1087</v>
      </c>
      <c r="G22" s="52"/>
      <c r="H22" s="58">
        <v>539</v>
      </c>
      <c r="I22" s="44"/>
      <c r="J22" s="58">
        <v>548.00000000000011</v>
      </c>
      <c r="K22" s="53"/>
      <c r="L22" s="58">
        <v>2277.6</v>
      </c>
      <c r="M22" s="53"/>
      <c r="N22" s="58">
        <v>558.70000000000005</v>
      </c>
      <c r="O22" s="53"/>
      <c r="P22" s="58">
        <v>561.5</v>
      </c>
      <c r="Q22" s="53"/>
      <c r="R22" s="58">
        <v>578</v>
      </c>
      <c r="S22" s="53"/>
      <c r="T22" s="58">
        <v>579.40000000000009</v>
      </c>
      <c r="U22" s="44"/>
    </row>
    <row r="23" spans="2:21">
      <c r="B23" s="57" t="s">
        <v>25</v>
      </c>
      <c r="C23" s="50"/>
      <c r="D23" s="49"/>
      <c r="E23" s="49"/>
      <c r="F23" s="44">
        <v>556</v>
      </c>
      <c r="G23" s="44"/>
      <c r="H23" s="44">
        <v>277.39999999999998</v>
      </c>
      <c r="I23" s="44"/>
      <c r="J23" s="44">
        <v>278.60000000000002</v>
      </c>
      <c r="K23" s="52"/>
      <c r="L23" s="44">
        <v>1108.8000000000002</v>
      </c>
      <c r="M23" s="44"/>
      <c r="N23" s="44">
        <v>277.90000000000003</v>
      </c>
      <c r="O23" s="44"/>
      <c r="P23" s="44">
        <v>281.20000000000005</v>
      </c>
      <c r="Q23" s="44"/>
      <c r="R23" s="44">
        <v>270</v>
      </c>
      <c r="S23" s="44"/>
      <c r="T23" s="44">
        <v>279.70000000000005</v>
      </c>
      <c r="U23" s="44"/>
    </row>
    <row r="24" spans="2:21">
      <c r="B24" s="57" t="s">
        <v>97</v>
      </c>
      <c r="C24" s="50"/>
      <c r="D24" s="49"/>
      <c r="E24" s="49"/>
      <c r="F24" s="54">
        <v>67.099999999999994</v>
      </c>
      <c r="G24" s="52"/>
      <c r="H24" s="54">
        <v>33.200000000000003</v>
      </c>
      <c r="I24" s="44"/>
      <c r="J24" s="54">
        <v>33.9</v>
      </c>
      <c r="K24" s="52"/>
      <c r="L24" s="54">
        <v>139</v>
      </c>
      <c r="M24" s="44"/>
      <c r="N24" s="54">
        <v>34.200000000000003</v>
      </c>
      <c r="O24" s="44"/>
      <c r="P24" s="54">
        <v>34.5</v>
      </c>
      <c r="Q24" s="52"/>
      <c r="R24" s="54">
        <v>35.1</v>
      </c>
      <c r="S24" s="44"/>
      <c r="T24" s="54">
        <v>35.200000000000003</v>
      </c>
      <c r="U24" s="44"/>
    </row>
    <row r="25" spans="2:21">
      <c r="B25" s="57"/>
      <c r="C25" s="50" t="s">
        <v>61</v>
      </c>
      <c r="D25" s="49"/>
      <c r="E25" s="49"/>
      <c r="F25" s="54">
        <v>623.09999999999991</v>
      </c>
      <c r="G25" s="52"/>
      <c r="H25" s="54">
        <v>310.59999999999997</v>
      </c>
      <c r="I25" s="52"/>
      <c r="J25" s="54">
        <v>312.5</v>
      </c>
      <c r="K25" s="52"/>
      <c r="L25" s="54">
        <v>1247.8000000000002</v>
      </c>
      <c r="M25" s="52"/>
      <c r="N25" s="54">
        <v>312.10000000000002</v>
      </c>
      <c r="O25" s="52"/>
      <c r="P25" s="54">
        <v>315.70000000000005</v>
      </c>
      <c r="Q25" s="52"/>
      <c r="R25" s="54">
        <v>305.10000000000002</v>
      </c>
      <c r="S25" s="52"/>
      <c r="T25" s="54">
        <v>314.90000000000003</v>
      </c>
      <c r="U25" s="44"/>
    </row>
    <row r="26" spans="2:21">
      <c r="B26" s="57" t="s">
        <v>115</v>
      </c>
      <c r="C26" s="50"/>
      <c r="D26" s="49"/>
      <c r="E26" s="49"/>
      <c r="F26" s="59">
        <v>463.90000000000015</v>
      </c>
      <c r="G26" s="52"/>
      <c r="H26" s="59">
        <v>228.40000000000003</v>
      </c>
      <c r="I26" s="52"/>
      <c r="J26" s="59">
        <v>235.50000000000011</v>
      </c>
      <c r="K26" s="52"/>
      <c r="L26" s="59">
        <v>1029.7999999999997</v>
      </c>
      <c r="M26" s="52"/>
      <c r="N26" s="59">
        <v>246.60000000000002</v>
      </c>
      <c r="O26" s="52"/>
      <c r="P26" s="59">
        <v>245.79999999999995</v>
      </c>
      <c r="Q26" s="52"/>
      <c r="R26" s="59">
        <v>272.89999999999998</v>
      </c>
      <c r="S26" s="52"/>
      <c r="T26" s="59">
        <v>264.50000000000006</v>
      </c>
      <c r="U26" s="44"/>
    </row>
    <row r="27" spans="2:21">
      <c r="B27" s="57" t="s">
        <v>116</v>
      </c>
      <c r="C27" s="50"/>
      <c r="D27" s="49"/>
      <c r="E27" s="49"/>
      <c r="F27" s="60">
        <v>0.4267709291628336</v>
      </c>
      <c r="G27" s="52"/>
      <c r="H27" s="60">
        <v>0.4237476808905381</v>
      </c>
      <c r="I27" s="52"/>
      <c r="J27" s="60">
        <v>0.42974452554744536</v>
      </c>
      <c r="K27" s="52"/>
      <c r="L27" s="60">
        <v>0.45214260625219521</v>
      </c>
      <c r="M27" s="52"/>
      <c r="N27" s="60">
        <v>0.4413817791301235</v>
      </c>
      <c r="O27" s="52"/>
      <c r="P27" s="60">
        <v>0.43775601068566333</v>
      </c>
      <c r="Q27" s="52"/>
      <c r="R27" s="60">
        <v>0.47214532871972315</v>
      </c>
      <c r="S27" s="52"/>
      <c r="T27" s="60">
        <v>0.45650673110113915</v>
      </c>
      <c r="U27" s="44"/>
    </row>
    <row r="28" spans="2:21">
      <c r="B28" s="57"/>
      <c r="C28" s="50"/>
      <c r="D28" s="49"/>
      <c r="E28" s="49"/>
      <c r="F28" s="61"/>
      <c r="G28" s="52"/>
      <c r="H28" s="61"/>
      <c r="I28" s="52"/>
      <c r="J28" s="61"/>
      <c r="K28" s="52"/>
      <c r="L28" s="62"/>
      <c r="M28" s="52"/>
      <c r="N28" s="62"/>
      <c r="O28" s="52"/>
      <c r="P28" s="62"/>
      <c r="Q28" s="52"/>
      <c r="R28" s="62"/>
      <c r="S28" s="52"/>
      <c r="T28" s="62"/>
      <c r="U28" s="44"/>
    </row>
    <row r="29" spans="2:21">
      <c r="B29" s="45" t="s">
        <v>81</v>
      </c>
      <c r="C29" s="50"/>
      <c r="D29" s="49"/>
      <c r="E29" s="49"/>
      <c r="F29" s="52"/>
      <c r="G29" s="52"/>
      <c r="H29" s="52"/>
      <c r="I29" s="52"/>
      <c r="J29" s="52"/>
      <c r="K29" s="52"/>
      <c r="L29" s="52"/>
      <c r="M29" s="52"/>
      <c r="N29" s="52"/>
      <c r="O29" s="52"/>
      <c r="P29" s="52"/>
      <c r="Q29" s="52"/>
      <c r="R29" s="52"/>
      <c r="S29" s="52"/>
      <c r="T29" s="52"/>
      <c r="U29" s="44"/>
    </row>
    <row r="30" spans="2:21">
      <c r="B30" s="41" t="s">
        <v>16</v>
      </c>
      <c r="C30" s="50"/>
      <c r="D30" s="49"/>
      <c r="E30" s="49"/>
      <c r="F30" s="63"/>
      <c r="G30" s="52"/>
      <c r="H30" s="63"/>
      <c r="I30" s="52"/>
      <c r="J30" s="63"/>
      <c r="K30" s="52"/>
      <c r="L30" s="63"/>
      <c r="M30" s="52"/>
      <c r="N30" s="63"/>
      <c r="O30" s="52"/>
      <c r="P30" s="63"/>
      <c r="Q30" s="52"/>
      <c r="R30" s="63"/>
      <c r="S30" s="52"/>
      <c r="T30" s="63"/>
      <c r="U30" s="44"/>
    </row>
    <row r="31" spans="2:21">
      <c r="B31" s="50" t="s">
        <v>82</v>
      </c>
      <c r="C31" s="50"/>
      <c r="D31" s="49"/>
      <c r="E31" s="49"/>
      <c r="F31" s="64">
        <v>219.3</v>
      </c>
      <c r="G31" s="52"/>
      <c r="H31" s="64">
        <v>108</v>
      </c>
      <c r="I31" s="44"/>
      <c r="J31" s="64">
        <v>111.3</v>
      </c>
      <c r="K31" s="52"/>
      <c r="L31" s="64">
        <v>394.5</v>
      </c>
      <c r="M31" s="44"/>
      <c r="N31" s="64">
        <v>98.4</v>
      </c>
      <c r="O31" s="52"/>
      <c r="P31" s="64">
        <v>95.2</v>
      </c>
      <c r="Q31" s="52"/>
      <c r="R31" s="64">
        <v>100.2</v>
      </c>
      <c r="S31" s="44"/>
      <c r="T31" s="64">
        <v>100.7</v>
      </c>
      <c r="U31" s="44"/>
    </row>
    <row r="32" spans="2:21">
      <c r="B32" s="50" t="s">
        <v>83</v>
      </c>
      <c r="C32" s="50"/>
      <c r="D32" s="49"/>
      <c r="E32" s="49"/>
      <c r="F32" s="65">
        <v>150.4</v>
      </c>
      <c r="G32" s="66"/>
      <c r="H32" s="65">
        <v>74.2</v>
      </c>
      <c r="I32" s="65"/>
      <c r="J32" s="65">
        <v>76.2</v>
      </c>
      <c r="K32" s="66"/>
      <c r="L32" s="65">
        <v>278.7</v>
      </c>
      <c r="M32" s="44"/>
      <c r="N32" s="65">
        <v>72.8</v>
      </c>
      <c r="O32" s="66"/>
      <c r="P32" s="65">
        <v>68.8</v>
      </c>
      <c r="Q32" s="66"/>
      <c r="R32" s="65">
        <v>69</v>
      </c>
      <c r="S32" s="65"/>
      <c r="T32" s="65">
        <v>68.099999999999994</v>
      </c>
      <c r="U32" s="44"/>
    </row>
    <row r="33" spans="2:21">
      <c r="B33" s="50" t="s">
        <v>155</v>
      </c>
      <c r="C33" s="49"/>
      <c r="D33" s="49"/>
      <c r="E33" s="49"/>
      <c r="F33" s="67">
        <v>68.5</v>
      </c>
      <c r="G33" s="66"/>
      <c r="H33" s="67">
        <v>33.799999999999997</v>
      </c>
      <c r="I33" s="65"/>
      <c r="J33" s="67">
        <v>34.700000000000003</v>
      </c>
      <c r="K33" s="66"/>
      <c r="L33" s="67">
        <v>142.9</v>
      </c>
      <c r="M33" s="44"/>
      <c r="N33" s="67">
        <v>35.1</v>
      </c>
      <c r="O33" s="66"/>
      <c r="P33" s="67">
        <v>35.299999999999997</v>
      </c>
      <c r="Q33" s="66"/>
      <c r="R33" s="67">
        <v>36.200000000000003</v>
      </c>
      <c r="S33" s="65"/>
      <c r="T33" s="67">
        <v>36.299999999999997</v>
      </c>
      <c r="U33" s="44"/>
    </row>
    <row r="34" spans="2:21">
      <c r="B34" s="50"/>
      <c r="C34" s="49" t="s">
        <v>17</v>
      </c>
      <c r="D34" s="49"/>
      <c r="E34" s="49"/>
      <c r="F34" s="44">
        <v>438.2</v>
      </c>
      <c r="G34" s="52"/>
      <c r="H34" s="44">
        <v>216</v>
      </c>
      <c r="I34" s="44"/>
      <c r="J34" s="44">
        <v>222.2</v>
      </c>
      <c r="K34" s="52"/>
      <c r="L34" s="44">
        <v>816.1</v>
      </c>
      <c r="M34" s="44"/>
      <c r="N34" s="44">
        <v>206.29999999999998</v>
      </c>
      <c r="O34" s="44"/>
      <c r="P34" s="44">
        <v>199.3</v>
      </c>
      <c r="Q34" s="44"/>
      <c r="R34" s="44">
        <v>205.39999999999998</v>
      </c>
      <c r="S34" s="44"/>
      <c r="T34" s="44">
        <v>205.10000000000002</v>
      </c>
      <c r="U34" s="44"/>
    </row>
    <row r="35" spans="2:21">
      <c r="B35" s="50"/>
      <c r="C35" s="49" t="s">
        <v>84</v>
      </c>
      <c r="D35" s="49"/>
      <c r="E35" s="49"/>
      <c r="F35" s="44">
        <v>90.699999999999989</v>
      </c>
      <c r="G35" s="52"/>
      <c r="H35" s="44">
        <v>18.100000000000001</v>
      </c>
      <c r="I35" s="44"/>
      <c r="J35" s="44">
        <v>72.599999999999994</v>
      </c>
      <c r="K35" s="52"/>
      <c r="L35" s="54">
        <v>29.2</v>
      </c>
      <c r="M35" s="44"/>
      <c r="N35" s="44">
        <v>4.2</v>
      </c>
      <c r="O35" s="52"/>
      <c r="P35" s="44">
        <v>15.2</v>
      </c>
      <c r="Q35" s="52"/>
      <c r="R35" s="44">
        <v>6.7</v>
      </c>
      <c r="S35" s="44"/>
      <c r="T35" s="44">
        <v>3.1</v>
      </c>
      <c r="U35" s="44"/>
    </row>
    <row r="36" spans="2:21">
      <c r="C36" s="50" t="s">
        <v>5</v>
      </c>
      <c r="D36" s="49"/>
      <c r="E36" s="49"/>
      <c r="F36" s="58">
        <v>528.9</v>
      </c>
      <c r="G36" s="52"/>
      <c r="H36" s="58">
        <v>234.1</v>
      </c>
      <c r="I36" s="44"/>
      <c r="J36" s="58">
        <v>294.79999999999995</v>
      </c>
      <c r="K36" s="52"/>
      <c r="L36" s="58">
        <v>845.30000000000007</v>
      </c>
      <c r="M36" s="52"/>
      <c r="N36" s="58">
        <v>210.49999999999997</v>
      </c>
      <c r="O36" s="52"/>
      <c r="P36" s="58">
        <v>214.5</v>
      </c>
      <c r="Q36" s="52"/>
      <c r="R36" s="58">
        <v>212.09999999999997</v>
      </c>
      <c r="S36" s="52"/>
      <c r="T36" s="58">
        <v>208.20000000000002</v>
      </c>
      <c r="U36" s="44"/>
    </row>
    <row r="37" spans="2:21">
      <c r="B37" s="57" t="s">
        <v>25</v>
      </c>
      <c r="C37" s="57"/>
      <c r="F37" s="44">
        <v>210.2</v>
      </c>
      <c r="G37" s="52"/>
      <c r="H37" s="44">
        <v>110.2</v>
      </c>
      <c r="I37" s="44"/>
      <c r="J37" s="44">
        <v>100</v>
      </c>
      <c r="K37" s="44"/>
      <c r="L37" s="44">
        <v>432.4</v>
      </c>
      <c r="M37" s="68"/>
      <c r="N37" s="44">
        <v>105</v>
      </c>
      <c r="O37" s="52"/>
      <c r="P37" s="44">
        <v>112</v>
      </c>
      <c r="Q37" s="52"/>
      <c r="R37" s="44">
        <v>108.4</v>
      </c>
      <c r="S37" s="44"/>
      <c r="T37" s="44">
        <v>107.00000000000001</v>
      </c>
      <c r="U37" s="44"/>
    </row>
    <row r="38" spans="2:21">
      <c r="B38" s="57" t="s">
        <v>97</v>
      </c>
      <c r="C38" s="57"/>
      <c r="F38" s="54">
        <v>4.2</v>
      </c>
      <c r="G38" s="52"/>
      <c r="H38" s="54">
        <v>2.1</v>
      </c>
      <c r="I38" s="44"/>
      <c r="J38" s="54">
        <v>2.1</v>
      </c>
      <c r="K38" s="44"/>
      <c r="L38" s="54">
        <v>8.6000000000000014</v>
      </c>
      <c r="M38" s="68"/>
      <c r="N38" s="54">
        <v>2.1</v>
      </c>
      <c r="O38" s="52"/>
      <c r="P38" s="54">
        <v>2.1</v>
      </c>
      <c r="Q38" s="52"/>
      <c r="R38" s="54">
        <v>2.2000000000000002</v>
      </c>
      <c r="S38" s="44"/>
      <c r="T38" s="54">
        <v>2.2000000000000002</v>
      </c>
      <c r="U38" s="44"/>
    </row>
    <row r="39" spans="2:21">
      <c r="B39" s="57"/>
      <c r="C39" s="50" t="s">
        <v>61</v>
      </c>
      <c r="F39" s="44">
        <v>214.39999999999998</v>
      </c>
      <c r="G39" s="52"/>
      <c r="H39" s="44">
        <v>112.3</v>
      </c>
      <c r="I39" s="44"/>
      <c r="J39" s="44">
        <v>102.1</v>
      </c>
      <c r="K39" s="44"/>
      <c r="L39" s="44">
        <v>441</v>
      </c>
      <c r="M39" s="68"/>
      <c r="N39" s="44">
        <v>107.1</v>
      </c>
      <c r="O39" s="44"/>
      <c r="P39" s="44">
        <v>114.1</v>
      </c>
      <c r="Q39" s="44"/>
      <c r="R39" s="44">
        <v>110.60000000000001</v>
      </c>
      <c r="S39" s="44"/>
      <c r="T39" s="44">
        <v>109.20000000000002</v>
      </c>
      <c r="U39" s="44"/>
    </row>
    <row r="40" spans="2:21">
      <c r="B40" s="57" t="s">
        <v>111</v>
      </c>
      <c r="C40" s="57"/>
      <c r="D40" s="69"/>
      <c r="F40" s="59">
        <v>314.49999999999994</v>
      </c>
      <c r="G40" s="52"/>
      <c r="H40" s="59">
        <v>121.8</v>
      </c>
      <c r="I40" s="52"/>
      <c r="J40" s="59">
        <v>192.69999999999996</v>
      </c>
      <c r="K40" s="52"/>
      <c r="L40" s="59">
        <v>404.30000000000007</v>
      </c>
      <c r="M40" s="70"/>
      <c r="N40" s="59">
        <v>103.39999999999998</v>
      </c>
      <c r="O40" s="52"/>
      <c r="P40" s="59">
        <v>100.4</v>
      </c>
      <c r="Q40" s="52"/>
      <c r="R40" s="59">
        <v>101.49999999999996</v>
      </c>
      <c r="S40" s="52"/>
      <c r="T40" s="59">
        <v>99</v>
      </c>
      <c r="U40" s="44"/>
    </row>
    <row r="41" spans="2:21">
      <c r="B41" s="57" t="s">
        <v>112</v>
      </c>
      <c r="C41" s="57"/>
      <c r="D41" s="69"/>
      <c r="F41" s="60">
        <v>0.59463036490830012</v>
      </c>
      <c r="G41" s="52"/>
      <c r="H41" s="60">
        <v>0.52029047415634344</v>
      </c>
      <c r="I41" s="52"/>
      <c r="J41" s="60">
        <v>0.65366350067842605</v>
      </c>
      <c r="K41" s="52"/>
      <c r="L41" s="60">
        <v>0.47829173074648057</v>
      </c>
      <c r="M41" s="70"/>
      <c r="N41" s="60">
        <v>0.49121140142517811</v>
      </c>
      <c r="O41" s="52"/>
      <c r="P41" s="60">
        <v>0.4680652680652681</v>
      </c>
      <c r="Q41" s="52"/>
      <c r="R41" s="60">
        <v>0.4785478547854784</v>
      </c>
      <c r="S41" s="52"/>
      <c r="T41" s="60">
        <v>0.47550432276657056</v>
      </c>
      <c r="U41" s="44"/>
    </row>
    <row r="42" spans="2:21">
      <c r="B42" s="57"/>
      <c r="C42" s="50"/>
      <c r="D42" s="49"/>
      <c r="E42" s="49"/>
      <c r="F42" s="61"/>
      <c r="G42" s="52"/>
      <c r="H42" s="61"/>
      <c r="I42" s="52"/>
      <c r="J42" s="61"/>
      <c r="K42" s="52"/>
      <c r="L42" s="62"/>
      <c r="M42" s="52"/>
      <c r="N42" s="62"/>
      <c r="O42" s="52"/>
      <c r="P42" s="62"/>
      <c r="Q42" s="52"/>
      <c r="R42" s="62"/>
      <c r="S42" s="52"/>
      <c r="T42" s="62"/>
      <c r="U42" s="44"/>
    </row>
    <row r="43" spans="2:21">
      <c r="B43" s="45" t="s">
        <v>80</v>
      </c>
      <c r="C43" s="56"/>
      <c r="F43" s="71"/>
      <c r="G43" s="71"/>
      <c r="H43" s="71"/>
      <c r="I43" s="71"/>
      <c r="J43" s="71"/>
      <c r="K43" s="71"/>
      <c r="L43" s="71"/>
      <c r="M43" s="71"/>
      <c r="N43" s="71"/>
      <c r="O43" s="71"/>
      <c r="P43" s="71"/>
      <c r="Q43" s="71"/>
      <c r="R43" s="71"/>
      <c r="S43" s="71"/>
      <c r="T43" s="71"/>
      <c r="U43" s="44"/>
    </row>
    <row r="44" spans="2:21">
      <c r="B44" s="41" t="s">
        <v>16</v>
      </c>
      <c r="C44" s="72"/>
      <c r="F44" s="71"/>
      <c r="G44" s="71"/>
      <c r="H44" s="71"/>
      <c r="I44" s="71"/>
      <c r="J44" s="71"/>
      <c r="K44" s="71"/>
      <c r="L44" s="71"/>
      <c r="M44" s="71"/>
      <c r="N44" s="71"/>
      <c r="O44" s="71"/>
      <c r="P44" s="71"/>
      <c r="Q44" s="71"/>
      <c r="R44" s="71"/>
      <c r="S44" s="71"/>
      <c r="T44" s="71"/>
      <c r="U44" s="44"/>
    </row>
    <row r="45" spans="2:21">
      <c r="B45" s="50" t="s">
        <v>154</v>
      </c>
      <c r="C45" s="72"/>
      <c r="F45" s="73">
        <v>343</v>
      </c>
      <c r="G45" s="71"/>
      <c r="H45" s="73">
        <v>167.5</v>
      </c>
      <c r="J45" s="73">
        <v>175.5</v>
      </c>
      <c r="K45" s="74"/>
      <c r="L45" s="73">
        <v>769.59999999999991</v>
      </c>
      <c r="M45" s="73"/>
      <c r="N45" s="73">
        <v>177.6</v>
      </c>
      <c r="O45" s="71"/>
      <c r="P45" s="73">
        <v>186.3</v>
      </c>
      <c r="Q45" s="71"/>
      <c r="R45" s="73">
        <v>195.9</v>
      </c>
      <c r="T45" s="73">
        <v>209.8</v>
      </c>
      <c r="U45" s="44"/>
    </row>
    <row r="46" spans="2:21">
      <c r="B46" s="50" t="s">
        <v>153</v>
      </c>
      <c r="C46" s="72"/>
      <c r="F46" s="44">
        <v>14.6</v>
      </c>
      <c r="G46" s="71"/>
      <c r="H46" s="44">
        <v>6.6</v>
      </c>
      <c r="J46" s="44">
        <v>8</v>
      </c>
      <c r="K46" s="52"/>
      <c r="L46" s="44">
        <v>57.300000000000004</v>
      </c>
      <c r="M46" s="44"/>
      <c r="N46" s="44">
        <v>10</v>
      </c>
      <c r="O46" s="71"/>
      <c r="P46" s="44">
        <v>14.2</v>
      </c>
      <c r="Q46" s="71"/>
      <c r="R46" s="44">
        <v>12.5</v>
      </c>
      <c r="T46" s="44">
        <v>20.6</v>
      </c>
      <c r="U46" s="44"/>
    </row>
    <row r="47" spans="2:21">
      <c r="B47" s="50" t="s">
        <v>29</v>
      </c>
      <c r="C47" s="72"/>
      <c r="F47" s="44">
        <v>11.7</v>
      </c>
      <c r="G47" s="71"/>
      <c r="H47" s="44">
        <v>5.5</v>
      </c>
      <c r="J47" s="44">
        <v>6.2</v>
      </c>
      <c r="K47" s="52"/>
      <c r="L47" s="44">
        <v>31.2</v>
      </c>
      <c r="M47" s="44"/>
      <c r="N47" s="44">
        <v>6.8</v>
      </c>
      <c r="O47" s="71"/>
      <c r="P47" s="44">
        <v>7.4</v>
      </c>
      <c r="Q47" s="71"/>
      <c r="R47" s="44">
        <v>8.1999999999999993</v>
      </c>
      <c r="T47" s="44">
        <v>8.8000000000000007</v>
      </c>
      <c r="U47" s="44"/>
    </row>
    <row r="48" spans="2:21">
      <c r="B48" s="50" t="s">
        <v>98</v>
      </c>
      <c r="C48" s="72"/>
      <c r="F48" s="54">
        <v>2.6</v>
      </c>
      <c r="G48" s="71"/>
      <c r="H48" s="54">
        <v>1.3</v>
      </c>
      <c r="J48" s="54">
        <v>1.3</v>
      </c>
      <c r="K48" s="52"/>
      <c r="L48" s="54">
        <v>5.0999999999999996</v>
      </c>
      <c r="M48" s="44"/>
      <c r="N48" s="54">
        <v>1.3</v>
      </c>
      <c r="O48" s="71"/>
      <c r="P48" s="54">
        <v>1.3</v>
      </c>
      <c r="Q48" s="71"/>
      <c r="R48" s="54">
        <v>1.2</v>
      </c>
      <c r="T48" s="54">
        <v>1.3</v>
      </c>
      <c r="U48" s="44"/>
    </row>
    <row r="49" spans="2:21">
      <c r="B49" s="72"/>
      <c r="C49" s="49" t="s">
        <v>17</v>
      </c>
      <c r="E49" s="75"/>
      <c r="F49" s="44">
        <v>371.9</v>
      </c>
      <c r="G49" s="74"/>
      <c r="H49" s="44">
        <v>180.9</v>
      </c>
      <c r="I49" s="73"/>
      <c r="J49" s="44">
        <v>191</v>
      </c>
      <c r="K49" s="52"/>
      <c r="L49" s="44">
        <v>863.19999999999993</v>
      </c>
      <c r="M49" s="44"/>
      <c r="N49" s="44">
        <v>195.70000000000002</v>
      </c>
      <c r="O49" s="44"/>
      <c r="P49" s="44">
        <v>209.20000000000002</v>
      </c>
      <c r="Q49" s="44"/>
      <c r="R49" s="44">
        <v>217.79999999999998</v>
      </c>
      <c r="S49" s="44"/>
      <c r="T49" s="44">
        <v>240.50000000000003</v>
      </c>
      <c r="U49" s="44"/>
    </row>
    <row r="50" spans="2:21">
      <c r="B50" s="76"/>
      <c r="C50" s="49" t="s">
        <v>84</v>
      </c>
      <c r="D50" s="49"/>
      <c r="E50" s="49"/>
      <c r="F50" s="44">
        <v>2.4000000000000004</v>
      </c>
      <c r="G50" s="52"/>
      <c r="H50" s="44">
        <v>1.6</v>
      </c>
      <c r="I50" s="44"/>
      <c r="J50" s="44">
        <v>0.8</v>
      </c>
      <c r="K50" s="52"/>
      <c r="L50" s="44">
        <v>1.7</v>
      </c>
      <c r="M50" s="44"/>
      <c r="N50" s="44">
        <v>0.3</v>
      </c>
      <c r="O50" s="52"/>
      <c r="P50" s="44">
        <v>0.6</v>
      </c>
      <c r="Q50" s="52"/>
      <c r="R50" s="44">
        <v>0.6</v>
      </c>
      <c r="S50" s="44"/>
      <c r="T50" s="44">
        <v>0.2</v>
      </c>
      <c r="U50" s="44"/>
    </row>
    <row r="51" spans="2:21">
      <c r="B51" s="76"/>
      <c r="C51" s="50" t="s">
        <v>5</v>
      </c>
      <c r="D51" s="49"/>
      <c r="E51" s="49"/>
      <c r="F51" s="58">
        <v>374.3</v>
      </c>
      <c r="G51" s="52"/>
      <c r="H51" s="58">
        <v>182.5</v>
      </c>
      <c r="I51" s="44"/>
      <c r="J51" s="58">
        <v>191.8</v>
      </c>
      <c r="K51" s="52"/>
      <c r="L51" s="58">
        <v>864.9</v>
      </c>
      <c r="M51" s="44"/>
      <c r="N51" s="58">
        <v>196.00000000000003</v>
      </c>
      <c r="O51" s="44"/>
      <c r="P51" s="58">
        <v>209.8</v>
      </c>
      <c r="Q51" s="44"/>
      <c r="R51" s="58">
        <v>218.39999999999998</v>
      </c>
      <c r="S51" s="44"/>
      <c r="T51" s="58">
        <v>240.70000000000002</v>
      </c>
      <c r="U51" s="44"/>
    </row>
    <row r="52" spans="2:21">
      <c r="B52" s="57" t="s">
        <v>25</v>
      </c>
      <c r="C52" s="57"/>
      <c r="D52" s="49"/>
      <c r="E52" s="49"/>
      <c r="F52" s="44">
        <v>165</v>
      </c>
      <c r="G52" s="52"/>
      <c r="H52" s="44">
        <v>80.099999999999994</v>
      </c>
      <c r="I52" s="44"/>
      <c r="J52" s="44">
        <v>84.9</v>
      </c>
      <c r="K52" s="52"/>
      <c r="L52" s="44">
        <v>392.1</v>
      </c>
      <c r="M52" s="44"/>
      <c r="N52" s="44">
        <v>88.2</v>
      </c>
      <c r="O52" s="52"/>
      <c r="P52" s="44">
        <v>94.4</v>
      </c>
      <c r="Q52" s="52"/>
      <c r="R52" s="44">
        <v>100.9</v>
      </c>
      <c r="S52" s="44"/>
      <c r="T52" s="44">
        <v>108.6</v>
      </c>
      <c r="U52" s="44"/>
    </row>
    <row r="53" spans="2:21">
      <c r="B53" s="57" t="s">
        <v>97</v>
      </c>
      <c r="C53" s="57"/>
      <c r="D53" s="49"/>
      <c r="E53" s="49"/>
      <c r="F53" s="54">
        <v>21.7</v>
      </c>
      <c r="G53" s="52"/>
      <c r="H53" s="54">
        <v>10.6</v>
      </c>
      <c r="I53" s="44"/>
      <c r="J53" s="54">
        <v>11.1</v>
      </c>
      <c r="K53" s="52"/>
      <c r="L53" s="54">
        <v>50.000000000000007</v>
      </c>
      <c r="M53" s="44"/>
      <c r="N53" s="54">
        <v>11.6</v>
      </c>
      <c r="O53" s="52"/>
      <c r="P53" s="54">
        <v>12</v>
      </c>
      <c r="Q53" s="52"/>
      <c r="R53" s="54">
        <v>12.8</v>
      </c>
      <c r="S53" s="44"/>
      <c r="T53" s="54">
        <v>13.6</v>
      </c>
      <c r="U53" s="44"/>
    </row>
    <row r="54" spans="2:21">
      <c r="B54" s="57"/>
      <c r="C54" s="50" t="s">
        <v>61</v>
      </c>
      <c r="D54" s="49"/>
      <c r="E54" s="49"/>
      <c r="F54" s="44">
        <v>186.7</v>
      </c>
      <c r="G54" s="52"/>
      <c r="H54" s="44">
        <v>90.699999999999989</v>
      </c>
      <c r="I54" s="44"/>
      <c r="J54" s="44">
        <v>96</v>
      </c>
      <c r="K54" s="52"/>
      <c r="L54" s="44">
        <v>442.1</v>
      </c>
      <c r="M54" s="44"/>
      <c r="N54" s="44">
        <v>99.8</v>
      </c>
      <c r="O54" s="44"/>
      <c r="P54" s="44">
        <v>106.4</v>
      </c>
      <c r="Q54" s="44"/>
      <c r="R54" s="44">
        <v>113.7</v>
      </c>
      <c r="S54" s="44"/>
      <c r="T54" s="44">
        <v>122.19999999999999</v>
      </c>
      <c r="U54" s="44"/>
    </row>
    <row r="55" spans="2:21">
      <c r="B55" s="57" t="s">
        <v>107</v>
      </c>
      <c r="C55" s="57"/>
      <c r="D55" s="49"/>
      <c r="E55" s="49"/>
      <c r="F55" s="59">
        <v>187.60000000000002</v>
      </c>
      <c r="G55" s="52"/>
      <c r="H55" s="59">
        <v>91.800000000000011</v>
      </c>
      <c r="I55" s="52"/>
      <c r="J55" s="59">
        <v>95.800000000000011</v>
      </c>
      <c r="K55" s="52"/>
      <c r="L55" s="59">
        <v>422.79999999999995</v>
      </c>
      <c r="M55" s="44"/>
      <c r="N55" s="59">
        <v>96.200000000000031</v>
      </c>
      <c r="O55" s="44"/>
      <c r="P55" s="59">
        <v>103.4</v>
      </c>
      <c r="Q55" s="44"/>
      <c r="R55" s="59">
        <v>104.69999999999997</v>
      </c>
      <c r="S55" s="44"/>
      <c r="T55" s="59">
        <v>118.50000000000003</v>
      </c>
      <c r="U55" s="44"/>
    </row>
    <row r="56" spans="2:21">
      <c r="B56" s="57" t="s">
        <v>108</v>
      </c>
      <c r="C56" s="57"/>
      <c r="D56" s="49"/>
      <c r="E56" s="49"/>
      <c r="F56" s="60">
        <v>0.50120224418915316</v>
      </c>
      <c r="G56" s="52"/>
      <c r="H56" s="60">
        <v>0.50301369863013701</v>
      </c>
      <c r="I56" s="52"/>
      <c r="J56" s="60">
        <v>0.49947862356621486</v>
      </c>
      <c r="K56" s="52"/>
      <c r="L56" s="60">
        <v>0.48884264076771877</v>
      </c>
      <c r="M56" s="44"/>
      <c r="N56" s="60">
        <v>0.49081632653061236</v>
      </c>
      <c r="O56" s="44"/>
      <c r="P56" s="60">
        <v>0.49285033365109626</v>
      </c>
      <c r="Q56" s="44"/>
      <c r="R56" s="60">
        <v>0.4793956043956043</v>
      </c>
      <c r="S56" s="44"/>
      <c r="T56" s="60">
        <v>0.49231408392189457</v>
      </c>
      <c r="U56" s="44"/>
    </row>
    <row r="57" spans="2:21">
      <c r="B57" s="57"/>
      <c r="C57" s="57"/>
      <c r="D57" s="49"/>
      <c r="E57" s="49"/>
      <c r="F57" s="62"/>
      <c r="G57" s="52"/>
      <c r="H57" s="62"/>
      <c r="I57" s="52"/>
      <c r="J57" s="62"/>
      <c r="K57" s="52"/>
      <c r="L57" s="60"/>
      <c r="M57" s="44"/>
      <c r="N57" s="60"/>
      <c r="O57" s="44"/>
      <c r="P57" s="60"/>
      <c r="Q57" s="44"/>
      <c r="R57" s="60"/>
      <c r="S57" s="44"/>
      <c r="T57" s="60"/>
      <c r="U57" s="44"/>
    </row>
    <row r="58" spans="2:21">
      <c r="B58" s="57" t="s">
        <v>109</v>
      </c>
      <c r="C58" s="57"/>
      <c r="D58" s="49"/>
      <c r="E58" s="49"/>
      <c r="F58" s="77">
        <v>175.7</v>
      </c>
      <c r="G58" s="64"/>
      <c r="H58" s="77">
        <v>86.4</v>
      </c>
      <c r="I58" s="44"/>
      <c r="J58" s="77">
        <v>89.3</v>
      </c>
      <c r="K58" s="74"/>
      <c r="L58" s="73">
        <v>377.6</v>
      </c>
      <c r="M58" s="73"/>
      <c r="N58" s="77">
        <v>88</v>
      </c>
      <c r="O58" s="64"/>
      <c r="P58" s="77">
        <v>91.5</v>
      </c>
      <c r="Q58" s="64"/>
      <c r="R58" s="73">
        <v>95.3</v>
      </c>
      <c r="S58" s="44"/>
      <c r="T58" s="73">
        <v>102.8</v>
      </c>
      <c r="U58" s="44"/>
    </row>
    <row r="59" spans="2:21">
      <c r="B59" s="57" t="s">
        <v>110</v>
      </c>
      <c r="C59" s="57"/>
      <c r="D59" s="49"/>
      <c r="E59" s="49"/>
      <c r="F59" s="60">
        <v>0.48846260772866273</v>
      </c>
      <c r="G59" s="44"/>
      <c r="H59" s="60">
        <v>0.49118817509948837</v>
      </c>
      <c r="I59" s="44"/>
      <c r="J59" s="60">
        <v>0.48585418933623498</v>
      </c>
      <c r="K59" s="52"/>
      <c r="L59" s="60">
        <v>0.46755819712729074</v>
      </c>
      <c r="M59" s="44"/>
      <c r="N59" s="60">
        <v>0.47311827956989239</v>
      </c>
      <c r="O59" s="44"/>
      <c r="P59" s="60">
        <v>0.46779141104294475</v>
      </c>
      <c r="Q59" s="44"/>
      <c r="R59" s="60">
        <v>0.46284604176784849</v>
      </c>
      <c r="S59" s="44"/>
      <c r="T59" s="60">
        <v>0.46706042707860057</v>
      </c>
      <c r="U59" s="44"/>
    </row>
    <row r="60" spans="2:21">
      <c r="B60" s="78"/>
      <c r="C60" s="50"/>
      <c r="D60" s="49"/>
      <c r="E60" s="49"/>
      <c r="F60" s="62"/>
      <c r="G60" s="52"/>
      <c r="H60" s="62"/>
      <c r="I60" s="52"/>
      <c r="J60" s="62"/>
      <c r="K60" s="52"/>
      <c r="L60" s="62"/>
      <c r="M60" s="52"/>
      <c r="N60" s="62"/>
      <c r="O60" s="52"/>
      <c r="P60" s="62"/>
      <c r="Q60" s="52"/>
      <c r="R60" s="62"/>
      <c r="S60" s="52"/>
      <c r="T60" s="62"/>
      <c r="U60" s="44"/>
    </row>
    <row r="61" spans="2:21">
      <c r="B61" s="57"/>
      <c r="C61" s="57"/>
      <c r="D61" s="69"/>
      <c r="F61" s="60"/>
      <c r="G61" s="44"/>
      <c r="H61" s="60"/>
      <c r="I61" s="44"/>
      <c r="J61" s="60"/>
      <c r="K61" s="44"/>
      <c r="L61" s="60"/>
      <c r="M61" s="68"/>
      <c r="N61" s="60"/>
      <c r="O61" s="44"/>
      <c r="P61" s="60"/>
      <c r="Q61" s="44"/>
      <c r="R61" s="60"/>
      <c r="S61" s="44"/>
      <c r="T61" s="60"/>
      <c r="U61" s="44"/>
    </row>
    <row r="62" spans="2:21" ht="15.6" customHeight="1">
      <c r="B62" s="57" t="s">
        <v>7</v>
      </c>
      <c r="C62" s="140" t="s">
        <v>106</v>
      </c>
      <c r="D62" s="140"/>
      <c r="E62" s="140"/>
      <c r="F62" s="140"/>
      <c r="G62" s="140"/>
      <c r="H62" s="140"/>
      <c r="I62" s="140"/>
      <c r="J62" s="140"/>
      <c r="K62" s="140"/>
      <c r="L62" s="140"/>
      <c r="M62" s="140"/>
      <c r="N62" s="140"/>
      <c r="O62" s="140"/>
      <c r="P62" s="140"/>
      <c r="Q62" s="140"/>
      <c r="R62" s="140"/>
      <c r="S62" s="140"/>
      <c r="T62" s="140"/>
      <c r="U62" s="79"/>
    </row>
    <row r="63" spans="2:21" ht="15.6" customHeight="1">
      <c r="B63" s="57" t="s">
        <v>8</v>
      </c>
      <c r="C63" s="140" t="s">
        <v>68</v>
      </c>
      <c r="D63" s="140"/>
      <c r="E63" s="140"/>
      <c r="F63" s="140"/>
      <c r="G63" s="140"/>
      <c r="H63" s="140"/>
      <c r="I63" s="140"/>
      <c r="J63" s="140"/>
      <c r="K63" s="140"/>
      <c r="L63" s="140"/>
      <c r="M63" s="140"/>
      <c r="N63" s="140"/>
      <c r="O63" s="140"/>
      <c r="P63" s="140"/>
      <c r="Q63" s="140"/>
      <c r="R63" s="140"/>
      <c r="S63" s="140"/>
      <c r="T63" s="140"/>
      <c r="U63" s="44"/>
    </row>
    <row r="64" spans="2:21" ht="15.6" customHeight="1">
      <c r="B64" s="57" t="s">
        <v>9</v>
      </c>
      <c r="C64" s="140" t="s">
        <v>86</v>
      </c>
      <c r="D64" s="140"/>
      <c r="E64" s="140"/>
      <c r="F64" s="140"/>
      <c r="G64" s="140"/>
      <c r="H64" s="140"/>
      <c r="I64" s="140"/>
      <c r="J64" s="140"/>
      <c r="K64" s="140"/>
      <c r="L64" s="140"/>
      <c r="M64" s="140"/>
      <c r="N64" s="140"/>
      <c r="O64" s="140"/>
      <c r="P64" s="140"/>
      <c r="Q64" s="140"/>
      <c r="R64" s="140"/>
      <c r="S64" s="140"/>
      <c r="T64" s="140"/>
      <c r="U64" s="44"/>
    </row>
    <row r="65" spans="2:21" ht="15.6" customHeight="1">
      <c r="B65" s="57" t="s">
        <v>10</v>
      </c>
      <c r="C65" s="140" t="s">
        <v>76</v>
      </c>
      <c r="D65" s="140"/>
      <c r="E65" s="140"/>
      <c r="F65" s="140"/>
      <c r="G65" s="140"/>
      <c r="H65" s="140"/>
      <c r="I65" s="140"/>
      <c r="J65" s="140"/>
      <c r="K65" s="140"/>
      <c r="L65" s="140"/>
      <c r="M65" s="140"/>
      <c r="N65" s="140"/>
      <c r="O65" s="140"/>
      <c r="P65" s="140"/>
      <c r="Q65" s="140"/>
      <c r="R65" s="140"/>
      <c r="S65" s="140"/>
      <c r="T65" s="140"/>
      <c r="U65" s="44"/>
    </row>
    <row r="66" spans="2:21" ht="15.6" customHeight="1">
      <c r="B66" s="57" t="s">
        <v>47</v>
      </c>
      <c r="C66" s="140" t="s">
        <v>87</v>
      </c>
      <c r="D66" s="140"/>
      <c r="E66" s="140"/>
      <c r="F66" s="140"/>
      <c r="G66" s="140"/>
      <c r="H66" s="140"/>
      <c r="I66" s="140"/>
      <c r="J66" s="140"/>
      <c r="K66" s="140"/>
      <c r="L66" s="140"/>
      <c r="M66" s="140"/>
      <c r="N66" s="140"/>
      <c r="O66" s="140"/>
      <c r="P66" s="140"/>
      <c r="Q66" s="140"/>
      <c r="R66" s="140"/>
      <c r="S66" s="140"/>
      <c r="T66" s="140"/>
      <c r="U66" s="44"/>
    </row>
    <row r="67" spans="2:21" ht="46.9" customHeight="1">
      <c r="B67" s="57" t="s">
        <v>48</v>
      </c>
      <c r="C67" s="140" t="s">
        <v>131</v>
      </c>
      <c r="D67" s="140"/>
      <c r="E67" s="140"/>
      <c r="F67" s="140"/>
      <c r="G67" s="140"/>
      <c r="H67" s="140"/>
      <c r="I67" s="140"/>
      <c r="J67" s="140"/>
      <c r="K67" s="140"/>
      <c r="L67" s="140"/>
      <c r="M67" s="140"/>
      <c r="N67" s="140"/>
      <c r="O67" s="140"/>
      <c r="P67" s="140"/>
      <c r="Q67" s="140"/>
      <c r="R67" s="140"/>
      <c r="S67" s="140"/>
      <c r="T67" s="140"/>
      <c r="U67" s="44"/>
    </row>
    <row r="68" spans="2:21" ht="15.6" customHeight="1">
      <c r="B68" s="57" t="s">
        <v>51</v>
      </c>
      <c r="C68" s="140" t="s">
        <v>73</v>
      </c>
      <c r="D68" s="140"/>
      <c r="E68" s="140"/>
      <c r="F68" s="140"/>
      <c r="G68" s="140"/>
      <c r="H68" s="140"/>
      <c r="I68" s="140"/>
      <c r="J68" s="140"/>
      <c r="K68" s="140"/>
      <c r="L68" s="140"/>
      <c r="M68" s="140"/>
      <c r="N68" s="140"/>
      <c r="O68" s="140"/>
      <c r="P68" s="140"/>
      <c r="Q68" s="140"/>
      <c r="R68" s="140"/>
      <c r="S68" s="140"/>
      <c r="T68" s="140"/>
      <c r="U68" s="79"/>
    </row>
    <row r="69" spans="2:21" ht="15.6" customHeight="1">
      <c r="B69" s="57" t="s">
        <v>78</v>
      </c>
      <c r="C69" s="140" t="s">
        <v>77</v>
      </c>
      <c r="D69" s="140"/>
      <c r="E69" s="140"/>
      <c r="F69" s="140"/>
      <c r="G69" s="140"/>
      <c r="H69" s="140"/>
      <c r="I69" s="140"/>
      <c r="J69" s="140"/>
      <c r="K69" s="140"/>
      <c r="L69" s="140"/>
      <c r="M69" s="140"/>
      <c r="N69" s="140"/>
      <c r="O69" s="140"/>
      <c r="P69" s="140"/>
      <c r="Q69" s="140"/>
      <c r="R69" s="140"/>
      <c r="S69" s="140"/>
      <c r="T69" s="140"/>
      <c r="U69" s="79"/>
    </row>
    <row r="70" spans="2:21">
      <c r="B70" s="45" t="s">
        <v>18</v>
      </c>
      <c r="F70" s="60"/>
      <c r="G70" s="44"/>
      <c r="H70" s="60"/>
      <c r="I70" s="44"/>
      <c r="J70" s="60"/>
      <c r="K70" s="44"/>
      <c r="L70" s="60"/>
      <c r="M70" s="68"/>
      <c r="N70" s="60"/>
      <c r="O70" s="44"/>
      <c r="P70" s="60"/>
      <c r="Q70" s="44"/>
      <c r="R70" s="60"/>
      <c r="S70" s="44"/>
      <c r="T70" s="60"/>
      <c r="U70" s="44"/>
    </row>
    <row r="71" spans="2:21" ht="15" customHeight="1">
      <c r="B71" s="41" t="s">
        <v>16</v>
      </c>
      <c r="F71" s="60"/>
      <c r="G71" s="44"/>
      <c r="H71" s="60"/>
      <c r="I71" s="44"/>
      <c r="J71" s="60"/>
      <c r="K71" s="44"/>
      <c r="L71" s="60"/>
      <c r="M71" s="68"/>
      <c r="N71" s="60"/>
      <c r="O71" s="44"/>
      <c r="P71" s="60"/>
      <c r="Q71" s="44"/>
      <c r="R71" s="60"/>
      <c r="S71" s="44"/>
      <c r="T71" s="60"/>
      <c r="U71" s="44"/>
    </row>
    <row r="72" spans="2:21">
      <c r="C72" s="49" t="s">
        <v>17</v>
      </c>
      <c r="F72" s="73">
        <v>1834.9</v>
      </c>
      <c r="G72" s="52"/>
      <c r="H72" s="73">
        <v>898.8</v>
      </c>
      <c r="I72" s="52"/>
      <c r="J72" s="73">
        <v>936.10000000000014</v>
      </c>
      <c r="K72" s="52"/>
      <c r="L72" s="73">
        <v>3892.4999999999995</v>
      </c>
      <c r="M72" s="70"/>
      <c r="N72" s="73">
        <v>937.7</v>
      </c>
      <c r="O72" s="52"/>
      <c r="P72" s="73">
        <v>952.8</v>
      </c>
      <c r="Q72" s="52"/>
      <c r="R72" s="73">
        <v>986.59999999999991</v>
      </c>
      <c r="S72" s="52"/>
      <c r="T72" s="73">
        <v>1015.4000000000001</v>
      </c>
      <c r="U72" s="44"/>
    </row>
    <row r="73" spans="2:21">
      <c r="C73" s="49" t="s">
        <v>84</v>
      </c>
      <c r="F73" s="44">
        <v>155.30000000000001</v>
      </c>
      <c r="G73" s="52"/>
      <c r="H73" s="44">
        <v>56.800000000000004</v>
      </c>
      <c r="I73" s="52"/>
      <c r="J73" s="44">
        <v>98.5</v>
      </c>
      <c r="K73" s="52"/>
      <c r="L73" s="44">
        <v>95.300000000000011</v>
      </c>
      <c r="M73" s="70"/>
      <c r="N73" s="44">
        <v>27.5</v>
      </c>
      <c r="O73" s="52"/>
      <c r="P73" s="44">
        <v>33</v>
      </c>
      <c r="Q73" s="52"/>
      <c r="R73" s="44">
        <v>21.9</v>
      </c>
      <c r="S73" s="52"/>
      <c r="T73" s="44">
        <v>12.899999999999999</v>
      </c>
      <c r="U73" s="44"/>
    </row>
    <row r="74" spans="2:21">
      <c r="C74" s="50" t="s">
        <v>19</v>
      </c>
      <c r="F74" s="80">
        <v>1990.2</v>
      </c>
      <c r="G74" s="52"/>
      <c r="H74" s="80">
        <v>955.59999999999991</v>
      </c>
      <c r="I74" s="52"/>
      <c r="J74" s="80">
        <v>1034.6000000000001</v>
      </c>
      <c r="K74" s="52"/>
      <c r="L74" s="80">
        <v>3987.7999999999997</v>
      </c>
      <c r="M74" s="70"/>
      <c r="N74" s="80">
        <v>965.2</v>
      </c>
      <c r="O74" s="52"/>
      <c r="P74" s="80">
        <v>985.8</v>
      </c>
      <c r="Q74" s="52"/>
      <c r="R74" s="80">
        <v>1008.4999999999999</v>
      </c>
      <c r="S74" s="52"/>
      <c r="T74" s="80">
        <v>1028.3000000000002</v>
      </c>
      <c r="U74" s="44"/>
    </row>
    <row r="75" spans="2:21">
      <c r="B75" s="41" t="s">
        <v>21</v>
      </c>
      <c r="F75" s="54">
        <v>1024.1999999999998</v>
      </c>
      <c r="G75" s="52"/>
      <c r="H75" s="54">
        <v>513.59999999999991</v>
      </c>
      <c r="I75" s="52"/>
      <c r="J75" s="54">
        <v>510.6</v>
      </c>
      <c r="K75" s="52"/>
      <c r="L75" s="54">
        <v>2130.9</v>
      </c>
      <c r="M75" s="70"/>
      <c r="N75" s="54">
        <v>519</v>
      </c>
      <c r="O75" s="52"/>
      <c r="P75" s="54">
        <v>536.20000000000005</v>
      </c>
      <c r="Q75" s="52"/>
      <c r="R75" s="54">
        <v>529.4</v>
      </c>
      <c r="S75" s="52"/>
      <c r="T75" s="54">
        <v>546.30000000000007</v>
      </c>
      <c r="U75" s="44"/>
    </row>
    <row r="76" spans="2:21">
      <c r="B76" s="41" t="s">
        <v>113</v>
      </c>
      <c r="F76" s="59">
        <v>966</v>
      </c>
      <c r="G76" s="74"/>
      <c r="H76" s="59">
        <v>442.00000000000006</v>
      </c>
      <c r="I76" s="52"/>
      <c r="J76" s="59">
        <v>524</v>
      </c>
      <c r="K76" s="52"/>
      <c r="L76" s="59">
        <v>1856.8999999999999</v>
      </c>
      <c r="M76" s="52"/>
      <c r="N76" s="59">
        <v>446.20000000000005</v>
      </c>
      <c r="O76" s="52"/>
      <c r="P76" s="59">
        <v>449.59999999999991</v>
      </c>
      <c r="Q76" s="52"/>
      <c r="R76" s="59">
        <v>479.09999999999991</v>
      </c>
      <c r="S76" s="52"/>
      <c r="T76" s="59">
        <v>482.00000000000011</v>
      </c>
      <c r="U76" s="44"/>
    </row>
    <row r="77" spans="2:21">
      <c r="B77" s="41" t="s">
        <v>114</v>
      </c>
      <c r="F77" s="60">
        <v>0.48537835393427797</v>
      </c>
      <c r="G77" s="52"/>
      <c r="H77" s="60">
        <v>0.4625366262034325</v>
      </c>
      <c r="I77" s="52"/>
      <c r="J77" s="60">
        <v>0.50647593272762415</v>
      </c>
      <c r="K77" s="52"/>
      <c r="L77" s="60">
        <v>0.46564521791463964</v>
      </c>
      <c r="M77" s="70"/>
      <c r="N77" s="60">
        <v>0.46228760878574393</v>
      </c>
      <c r="O77" s="52"/>
      <c r="P77" s="60">
        <v>0.45607628322174876</v>
      </c>
      <c r="Q77" s="52"/>
      <c r="R77" s="60">
        <v>0.47506197322756566</v>
      </c>
      <c r="S77" s="52"/>
      <c r="T77" s="60">
        <v>0.46873480501799086</v>
      </c>
      <c r="U77" s="44"/>
    </row>
    <row r="78" spans="2:21">
      <c r="F78" s="62"/>
      <c r="G78" s="52"/>
      <c r="H78" s="62"/>
      <c r="I78" s="52"/>
      <c r="J78" s="62"/>
      <c r="K78" s="52"/>
      <c r="L78" s="62"/>
      <c r="M78" s="70"/>
      <c r="N78" s="62"/>
      <c r="O78" s="52"/>
      <c r="P78" s="62"/>
      <c r="Q78" s="52"/>
      <c r="R78" s="62"/>
      <c r="S78" s="52"/>
      <c r="T78" s="62"/>
      <c r="U78" s="44"/>
    </row>
    <row r="79" spans="2:21" ht="18.75">
      <c r="B79" s="45" t="s">
        <v>74</v>
      </c>
      <c r="C79" s="4"/>
      <c r="D79" s="4"/>
      <c r="E79" s="4"/>
      <c r="F79" s="81"/>
      <c r="G79" s="82"/>
      <c r="H79" s="81"/>
      <c r="I79" s="82"/>
      <c r="J79" s="81"/>
      <c r="K79" s="82"/>
      <c r="L79" s="81"/>
      <c r="M79" s="83"/>
      <c r="N79" s="81"/>
      <c r="O79" s="82"/>
      <c r="P79" s="81"/>
      <c r="Q79" s="82"/>
      <c r="R79" s="81"/>
      <c r="S79" s="82"/>
      <c r="T79" s="81"/>
      <c r="U79" s="44"/>
    </row>
    <row r="80" spans="2:21" ht="18.75">
      <c r="B80" s="4"/>
      <c r="C80" s="41" t="s">
        <v>17</v>
      </c>
      <c r="D80" s="4"/>
      <c r="E80" s="4"/>
      <c r="F80" s="73">
        <v>93</v>
      </c>
      <c r="G80" s="44"/>
      <c r="H80" s="73">
        <v>45.9</v>
      </c>
      <c r="I80" s="44"/>
      <c r="J80" s="73">
        <v>47.1</v>
      </c>
      <c r="K80" s="44"/>
      <c r="L80" s="73">
        <v>197.60000000000002</v>
      </c>
      <c r="M80" s="68"/>
      <c r="N80" s="73">
        <v>47.900000000000006</v>
      </c>
      <c r="O80" s="44"/>
      <c r="P80" s="73">
        <v>48.599999999999994</v>
      </c>
      <c r="Q80" s="44"/>
      <c r="R80" s="73">
        <v>50.1</v>
      </c>
      <c r="S80" s="44"/>
      <c r="T80" s="73">
        <v>51</v>
      </c>
      <c r="U80" s="44"/>
    </row>
    <row r="81" spans="2:21" ht="18.75">
      <c r="B81" s="4"/>
      <c r="C81" s="41" t="s">
        <v>75</v>
      </c>
      <c r="D81" s="4"/>
      <c r="E81" s="4"/>
      <c r="F81" s="44">
        <v>93</v>
      </c>
      <c r="G81" s="44"/>
      <c r="H81" s="44">
        <v>45.900000000000006</v>
      </c>
      <c r="I81" s="44"/>
      <c r="J81" s="44">
        <v>47.099999999999994</v>
      </c>
      <c r="K81" s="44"/>
      <c r="L81" s="44">
        <v>197.60000000000002</v>
      </c>
      <c r="M81" s="68"/>
      <c r="N81" s="44">
        <v>47.900000000000006</v>
      </c>
      <c r="O81" s="44"/>
      <c r="P81" s="44">
        <v>48.6</v>
      </c>
      <c r="Q81" s="44"/>
      <c r="R81" s="44">
        <v>50.1</v>
      </c>
      <c r="S81" s="44"/>
      <c r="T81" s="44">
        <v>51</v>
      </c>
      <c r="U81" s="44"/>
    </row>
    <row r="82" spans="2:21" ht="18.75">
      <c r="B82" s="4"/>
      <c r="C82" s="50" t="s">
        <v>79</v>
      </c>
      <c r="D82" s="4"/>
      <c r="E82" s="4"/>
      <c r="F82" s="59">
        <v>0</v>
      </c>
      <c r="G82" s="44"/>
      <c r="H82" s="59">
        <v>0</v>
      </c>
      <c r="I82" s="44"/>
      <c r="J82" s="59">
        <v>0</v>
      </c>
      <c r="K82" s="44"/>
      <c r="L82" s="59">
        <v>0</v>
      </c>
      <c r="M82" s="68"/>
      <c r="N82" s="59">
        <v>0</v>
      </c>
      <c r="O82" s="44"/>
      <c r="P82" s="59">
        <v>0</v>
      </c>
      <c r="Q82" s="44"/>
      <c r="R82" s="59">
        <v>0</v>
      </c>
      <c r="S82" s="44"/>
      <c r="T82" s="59">
        <v>0</v>
      </c>
      <c r="U82" s="44"/>
    </row>
    <row r="83" spans="2:21">
      <c r="F83" s="62"/>
      <c r="G83" s="52"/>
      <c r="H83" s="63"/>
      <c r="I83" s="52"/>
      <c r="J83" s="62"/>
      <c r="K83" s="52"/>
      <c r="L83" s="62"/>
      <c r="M83" s="70"/>
      <c r="N83" s="62"/>
      <c r="O83" s="52"/>
      <c r="P83" s="62"/>
      <c r="Q83" s="52"/>
      <c r="R83" s="62"/>
      <c r="S83" s="52"/>
      <c r="T83" s="62"/>
      <c r="U83" s="44"/>
    </row>
    <row r="84" spans="2:21">
      <c r="B84" s="45" t="s">
        <v>20</v>
      </c>
      <c r="C84" s="50"/>
      <c r="F84" s="63"/>
      <c r="G84" s="71"/>
      <c r="H84" s="63"/>
      <c r="I84" s="71"/>
      <c r="J84" s="63"/>
      <c r="K84" s="71"/>
      <c r="L84" s="74"/>
      <c r="M84" s="71"/>
      <c r="N84" s="63"/>
      <c r="O84" s="71"/>
      <c r="P84" s="63"/>
      <c r="Q84" s="71"/>
      <c r="R84" s="63"/>
      <c r="S84" s="71"/>
      <c r="T84" s="63"/>
      <c r="U84" s="44"/>
    </row>
    <row r="85" spans="2:21">
      <c r="C85" s="49" t="s">
        <v>17</v>
      </c>
      <c r="F85" s="73">
        <v>1741.9</v>
      </c>
      <c r="G85" s="74"/>
      <c r="H85" s="73">
        <v>852.9</v>
      </c>
      <c r="I85" s="52"/>
      <c r="J85" s="73">
        <v>889.00000000000011</v>
      </c>
      <c r="K85" s="52"/>
      <c r="L85" s="73">
        <v>3694.8999999999996</v>
      </c>
      <c r="M85" s="70"/>
      <c r="N85" s="73">
        <v>889.80000000000007</v>
      </c>
      <c r="O85" s="52"/>
      <c r="P85" s="73">
        <v>904.19999999999993</v>
      </c>
      <c r="Q85" s="52"/>
      <c r="R85" s="73">
        <v>936.49999999999989</v>
      </c>
      <c r="S85" s="52"/>
      <c r="T85" s="73">
        <v>964.40000000000009</v>
      </c>
      <c r="U85" s="44"/>
    </row>
    <row r="86" spans="2:21">
      <c r="C86" s="49" t="s">
        <v>84</v>
      </c>
      <c r="F86" s="44">
        <v>155.30000000000001</v>
      </c>
      <c r="G86" s="52"/>
      <c r="H86" s="44">
        <v>56.800000000000004</v>
      </c>
      <c r="I86" s="52"/>
      <c r="J86" s="44">
        <v>98.5</v>
      </c>
      <c r="K86" s="52"/>
      <c r="L86" s="44">
        <v>95.300000000000011</v>
      </c>
      <c r="M86" s="70"/>
      <c r="N86" s="44">
        <v>27.5</v>
      </c>
      <c r="O86" s="52"/>
      <c r="P86" s="44">
        <v>33</v>
      </c>
      <c r="Q86" s="52"/>
      <c r="R86" s="44">
        <v>21.9</v>
      </c>
      <c r="S86" s="52"/>
      <c r="T86" s="44">
        <v>12.899999999999999</v>
      </c>
      <c r="U86" s="44"/>
    </row>
    <row r="87" spans="2:21">
      <c r="C87" s="50" t="s">
        <v>20</v>
      </c>
      <c r="F87" s="59">
        <v>1897.2</v>
      </c>
      <c r="G87" s="84"/>
      <c r="H87" s="59">
        <v>909.69999999999993</v>
      </c>
      <c r="I87" s="84"/>
      <c r="J87" s="59">
        <v>987.50000000000011</v>
      </c>
      <c r="K87" s="84"/>
      <c r="L87" s="59">
        <v>3790.2</v>
      </c>
      <c r="M87" s="84"/>
      <c r="N87" s="59">
        <v>917.30000000000007</v>
      </c>
      <c r="O87" s="84"/>
      <c r="P87" s="59">
        <v>937.19999999999993</v>
      </c>
      <c r="Q87" s="84"/>
      <c r="R87" s="59">
        <v>958.39999999999986</v>
      </c>
      <c r="S87" s="84"/>
      <c r="T87" s="59">
        <v>977.30000000000007</v>
      </c>
      <c r="U87" s="44"/>
    </row>
    <row r="88" spans="2:21">
      <c r="C88" s="50"/>
      <c r="F88" s="63"/>
      <c r="G88" s="71"/>
      <c r="H88" s="63"/>
      <c r="I88" s="71"/>
      <c r="J88" s="63"/>
      <c r="K88" s="71"/>
      <c r="L88" s="74"/>
      <c r="M88" s="71"/>
      <c r="N88" s="63"/>
      <c r="O88" s="71"/>
      <c r="P88" s="63"/>
      <c r="Q88" s="71"/>
      <c r="R88" s="63"/>
      <c r="S88" s="71"/>
      <c r="T88" s="63"/>
      <c r="U88" s="44"/>
    </row>
    <row r="89" spans="2:21">
      <c r="B89" s="45" t="s">
        <v>23</v>
      </c>
      <c r="C89" s="50"/>
      <c r="F89" s="63"/>
      <c r="G89" s="71"/>
      <c r="H89" s="63"/>
      <c r="I89" s="71"/>
      <c r="J89" s="63"/>
      <c r="K89" s="71"/>
      <c r="L89" s="74"/>
      <c r="M89" s="71"/>
      <c r="N89" s="63"/>
      <c r="O89" s="71"/>
      <c r="P89" s="63"/>
      <c r="Q89" s="71"/>
      <c r="R89" s="63"/>
      <c r="S89" s="71"/>
      <c r="T89" s="63"/>
      <c r="U89" s="44"/>
    </row>
    <row r="90" spans="2:21">
      <c r="C90" s="49" t="s">
        <v>22</v>
      </c>
      <c r="F90" s="64">
        <v>931.19999999999982</v>
      </c>
      <c r="G90" s="71"/>
      <c r="H90" s="64">
        <v>467.69999999999993</v>
      </c>
      <c r="I90" s="71"/>
      <c r="J90" s="64">
        <v>463.5</v>
      </c>
      <c r="K90" s="71"/>
      <c r="L90" s="64">
        <v>1933.3000000000002</v>
      </c>
      <c r="M90" s="71"/>
      <c r="N90" s="64">
        <v>471.1</v>
      </c>
      <c r="O90" s="71"/>
      <c r="P90" s="64">
        <v>487.6</v>
      </c>
      <c r="Q90" s="71"/>
      <c r="R90" s="64">
        <v>479.29999999999995</v>
      </c>
      <c r="S90" s="71"/>
      <c r="T90" s="64">
        <v>495.30000000000007</v>
      </c>
      <c r="U90" s="44"/>
    </row>
    <row r="91" spans="2:21">
      <c r="C91" s="49" t="s">
        <v>99</v>
      </c>
      <c r="F91" s="54">
        <v>167.3</v>
      </c>
      <c r="G91" s="53"/>
      <c r="H91" s="55">
        <v>84.9</v>
      </c>
      <c r="I91" s="53"/>
      <c r="J91" s="55">
        <v>82.4</v>
      </c>
      <c r="K91" s="53"/>
      <c r="L91" s="55">
        <v>317.39999999999998</v>
      </c>
      <c r="M91" s="53"/>
      <c r="N91" s="55">
        <v>80.599999999999994</v>
      </c>
      <c r="O91" s="53"/>
      <c r="P91" s="55">
        <v>76.599999999999994</v>
      </c>
      <c r="Q91" s="53"/>
      <c r="R91" s="55">
        <v>81.400000000000006</v>
      </c>
      <c r="S91" s="53"/>
      <c r="T91" s="55">
        <v>78.8</v>
      </c>
      <c r="U91" s="44"/>
    </row>
    <row r="92" spans="2:21">
      <c r="C92" s="50" t="s">
        <v>23</v>
      </c>
      <c r="F92" s="85">
        <v>1098.4999999999998</v>
      </c>
      <c r="G92" s="86"/>
      <c r="H92" s="85">
        <v>552.59999999999991</v>
      </c>
      <c r="I92" s="87"/>
      <c r="J92" s="85">
        <v>545.9</v>
      </c>
      <c r="K92" s="88"/>
      <c r="L92" s="85">
        <v>2250.7000000000003</v>
      </c>
      <c r="M92" s="88"/>
      <c r="N92" s="85">
        <v>551.70000000000005</v>
      </c>
      <c r="O92" s="88"/>
      <c r="P92" s="85">
        <v>564.20000000000005</v>
      </c>
      <c r="Q92" s="88"/>
      <c r="R92" s="85">
        <v>560.69999999999993</v>
      </c>
      <c r="S92" s="88"/>
      <c r="T92" s="85">
        <v>574.1</v>
      </c>
      <c r="U92" s="44"/>
    </row>
    <row r="93" spans="2:21">
      <c r="C93" s="50"/>
      <c r="F93" s="86"/>
      <c r="G93" s="86"/>
      <c r="H93" s="86"/>
      <c r="I93" s="87"/>
      <c r="J93" s="86"/>
      <c r="K93" s="88"/>
      <c r="L93" s="86"/>
      <c r="M93" s="88"/>
      <c r="N93" s="86"/>
      <c r="O93" s="88"/>
      <c r="P93" s="86"/>
      <c r="Q93" s="88"/>
      <c r="R93" s="86"/>
      <c r="S93" s="88"/>
      <c r="T93" s="86"/>
      <c r="U93" s="44"/>
    </row>
    <row r="94" spans="2:21">
      <c r="B94" s="45" t="s">
        <v>24</v>
      </c>
      <c r="C94" s="50"/>
      <c r="F94" s="63"/>
      <c r="G94" s="71"/>
      <c r="H94" s="63"/>
      <c r="I94" s="71"/>
      <c r="J94" s="63"/>
      <c r="K94" s="71"/>
      <c r="L94" s="74"/>
      <c r="M94" s="71"/>
      <c r="N94" s="63"/>
      <c r="O94" s="71"/>
      <c r="P94" s="63"/>
      <c r="Q94" s="71"/>
      <c r="R94" s="63"/>
      <c r="S94" s="71"/>
      <c r="T94" s="63"/>
      <c r="U94" s="44"/>
    </row>
    <row r="95" spans="2:21">
      <c r="B95" s="49" t="s">
        <v>92</v>
      </c>
      <c r="C95" s="49"/>
      <c r="F95" s="64">
        <v>798.70000000000027</v>
      </c>
      <c r="G95" s="71"/>
      <c r="H95" s="64">
        <v>357.1</v>
      </c>
      <c r="I95" s="71"/>
      <c r="J95" s="64">
        <v>441.60000000000014</v>
      </c>
      <c r="K95" s="71"/>
      <c r="L95" s="64">
        <v>1539.4999999999995</v>
      </c>
      <c r="M95" s="71"/>
      <c r="N95" s="64">
        <v>365.6</v>
      </c>
      <c r="P95" s="64">
        <v>372.99999999999989</v>
      </c>
      <c r="R95" s="64">
        <v>397.69999999999993</v>
      </c>
      <c r="T95" s="64">
        <v>403.20000000000005</v>
      </c>
      <c r="U95" s="44"/>
    </row>
    <row r="96" spans="2:21">
      <c r="B96" s="49"/>
      <c r="C96" s="49" t="s">
        <v>121</v>
      </c>
      <c r="F96" s="65">
        <v>0</v>
      </c>
      <c r="G96" s="66"/>
      <c r="H96" s="65">
        <v>0</v>
      </c>
      <c r="I96" s="66"/>
      <c r="J96" s="65">
        <v>0</v>
      </c>
      <c r="K96" s="66"/>
      <c r="L96" s="65">
        <v>29</v>
      </c>
      <c r="M96" s="66"/>
      <c r="N96" s="65">
        <v>0</v>
      </c>
      <c r="O96" s="66"/>
      <c r="P96" s="65">
        <v>2</v>
      </c>
      <c r="Q96" s="66"/>
      <c r="R96" s="65">
        <v>1.2</v>
      </c>
      <c r="S96" s="66"/>
      <c r="T96" s="65">
        <v>25.8</v>
      </c>
      <c r="U96" s="44"/>
    </row>
    <row r="97" spans="2:21" ht="16.5" thickBot="1">
      <c r="B97" s="49" t="s">
        <v>100</v>
      </c>
      <c r="C97" s="49"/>
      <c r="F97" s="89">
        <v>798.70000000000027</v>
      </c>
      <c r="G97" s="73"/>
      <c r="H97" s="89">
        <v>357.1</v>
      </c>
      <c r="I97" s="73"/>
      <c r="J97" s="89">
        <v>441.60000000000014</v>
      </c>
      <c r="L97" s="89">
        <v>1568.4999999999995</v>
      </c>
      <c r="M97" s="73"/>
      <c r="N97" s="89">
        <v>365.6</v>
      </c>
      <c r="O97" s="73"/>
      <c r="P97" s="89">
        <v>374.99999999999989</v>
      </c>
      <c r="Q97" s="73"/>
      <c r="R97" s="89">
        <v>398.89999999999992</v>
      </c>
      <c r="S97" s="73"/>
      <c r="T97" s="89">
        <v>429.00000000000006</v>
      </c>
      <c r="U97" s="44"/>
    </row>
    <row r="98" spans="2:21" ht="15" customHeight="1" thickTop="1">
      <c r="B98" s="50"/>
      <c r="C98" s="50"/>
      <c r="F98" s="64"/>
      <c r="G98" s="71"/>
      <c r="H98" s="64"/>
      <c r="I98" s="71"/>
      <c r="J98" s="64"/>
      <c r="K98" s="71"/>
      <c r="L98" s="64"/>
      <c r="M98" s="71"/>
      <c r="N98" s="64"/>
      <c r="P98" s="64"/>
      <c r="R98" s="64"/>
      <c r="T98" s="64"/>
      <c r="U98" s="44"/>
    </row>
    <row r="99" spans="2:21" ht="15" customHeight="1">
      <c r="B99" s="50"/>
      <c r="C99" s="50"/>
      <c r="F99" s="64"/>
      <c r="G99" s="71"/>
      <c r="H99" s="64"/>
      <c r="I99" s="71"/>
      <c r="J99" s="64"/>
      <c r="K99" s="71"/>
      <c r="L99" s="64"/>
      <c r="M99" s="71"/>
      <c r="N99" s="64"/>
      <c r="P99" s="64"/>
      <c r="R99" s="64"/>
      <c r="T99" s="64"/>
      <c r="U99" s="44"/>
    </row>
    <row r="100" spans="2:21">
      <c r="B100" s="49" t="s">
        <v>91</v>
      </c>
      <c r="C100" s="50"/>
      <c r="F100" s="60">
        <v>0.42098882563778212</v>
      </c>
      <c r="G100" s="71"/>
      <c r="H100" s="60">
        <v>0.39254699351434547</v>
      </c>
      <c r="I100" s="71"/>
      <c r="J100" s="60">
        <v>0.4471898734177216</v>
      </c>
      <c r="K100" s="84"/>
      <c r="L100" s="60">
        <v>0.4061790934515328</v>
      </c>
      <c r="M100" s="84"/>
      <c r="N100" s="60">
        <v>0.39856099422217378</v>
      </c>
      <c r="O100" s="90"/>
      <c r="P100" s="60">
        <v>0.39799402475458806</v>
      </c>
      <c r="Q100" s="90"/>
      <c r="R100" s="60">
        <v>0.41496243739565941</v>
      </c>
      <c r="S100" s="90"/>
      <c r="T100" s="60">
        <v>0.41256523073774687</v>
      </c>
      <c r="U100" s="44"/>
    </row>
    <row r="101" spans="2:21">
      <c r="B101" s="49" t="s">
        <v>38</v>
      </c>
      <c r="C101" s="50"/>
      <c r="F101" s="60">
        <v>0.42098882563778212</v>
      </c>
      <c r="H101" s="60">
        <v>0.39254699351434547</v>
      </c>
      <c r="J101" s="60">
        <v>0.4471898734177216</v>
      </c>
      <c r="L101" s="60">
        <v>0.4138304047279826</v>
      </c>
      <c r="N101" s="60">
        <v>0.39856099422217378</v>
      </c>
      <c r="P101" s="60">
        <v>0.40012804097311128</v>
      </c>
      <c r="R101" s="60">
        <v>0.41621452420701166</v>
      </c>
      <c r="T101" s="60">
        <v>0.43896449401412058</v>
      </c>
      <c r="U101" s="44"/>
    </row>
    <row r="102" spans="2:21">
      <c r="B102" s="50"/>
      <c r="C102" s="50"/>
      <c r="F102" s="62"/>
      <c r="G102" s="71"/>
      <c r="H102" s="62"/>
      <c r="I102" s="71"/>
      <c r="J102" s="62"/>
      <c r="K102" s="71"/>
      <c r="L102" s="62"/>
      <c r="M102" s="71"/>
      <c r="N102" s="62"/>
      <c r="O102" s="71"/>
      <c r="P102" s="62"/>
      <c r="Q102" s="71"/>
      <c r="R102" s="62"/>
      <c r="S102" s="71"/>
      <c r="T102" s="62"/>
      <c r="U102" s="44"/>
    </row>
    <row r="103" spans="2:21" ht="15.6" customHeight="1">
      <c r="B103" s="41" t="s">
        <v>90</v>
      </c>
      <c r="C103" s="140" t="s">
        <v>89</v>
      </c>
      <c r="D103" s="140"/>
      <c r="E103" s="140"/>
      <c r="F103" s="140"/>
      <c r="G103" s="140"/>
      <c r="H103" s="140"/>
      <c r="I103" s="140"/>
      <c r="J103" s="140"/>
      <c r="K103" s="140"/>
      <c r="L103" s="140"/>
      <c r="M103" s="140"/>
      <c r="N103" s="140"/>
      <c r="O103" s="140"/>
      <c r="P103" s="140"/>
      <c r="Q103" s="140"/>
      <c r="R103" s="140"/>
      <c r="S103" s="140"/>
      <c r="T103" s="140"/>
      <c r="U103" s="44"/>
    </row>
  </sheetData>
  <mergeCells count="11">
    <mergeCell ref="C103:T103"/>
    <mergeCell ref="C65:T65"/>
    <mergeCell ref="C67:T67"/>
    <mergeCell ref="C68:T68"/>
    <mergeCell ref="C69:T69"/>
    <mergeCell ref="C66:T66"/>
    <mergeCell ref="C64:T64"/>
    <mergeCell ref="F6:J6"/>
    <mergeCell ref="L6:T6"/>
    <mergeCell ref="C63:T63"/>
    <mergeCell ref="C62:T62"/>
  </mergeCells>
  <pageMargins left="0.5" right="0.5" top="0.5" bottom="0.5" header="0.3" footer="0.3"/>
  <pageSetup scale="49" fitToHeight="2" orientation="landscape" r:id="rId1"/>
  <headerFooter scaleWithDoc="0" alignWithMargins="0">
    <oddFooter>&amp;C&amp;P</oddFooter>
  </headerFooter>
  <rowBreaks count="1" manualBreakCount="1">
    <brk id="69"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U38"/>
  <sheetViews>
    <sheetView zoomScaleNormal="100" zoomScaleSheetLayoutView="80" workbookViewId="0"/>
  </sheetViews>
  <sheetFormatPr defaultColWidth="9.140625" defaultRowHeight="12.75"/>
  <cols>
    <col min="1" max="1" width="3.5703125" style="111" customWidth="1"/>
    <col min="2" max="2" width="4.5703125" style="111" customWidth="1"/>
    <col min="3" max="3" width="3.85546875" style="111" customWidth="1"/>
    <col min="4" max="4" width="4.42578125" style="111" customWidth="1"/>
    <col min="5" max="5" width="63.140625" style="111" customWidth="1"/>
    <col min="6" max="6" width="1.85546875" style="111" customWidth="1"/>
    <col min="7" max="7" width="16.5703125" style="122" customWidth="1"/>
    <col min="8" max="8" width="2" style="111" customWidth="1"/>
    <col min="9" max="9" width="16.5703125" style="122" customWidth="1"/>
    <col min="10" max="10" width="2" style="111" customWidth="1"/>
    <col min="11" max="11" width="16.5703125" style="122" customWidth="1"/>
    <col min="12" max="12" width="3.7109375" style="111" customWidth="1"/>
    <col min="13" max="13" width="16.5703125" style="122" customWidth="1"/>
    <col min="14" max="14" width="2" style="111" customWidth="1"/>
    <col min="15" max="15" width="16.5703125" style="122" customWidth="1"/>
    <col min="16" max="16" width="2" style="111" customWidth="1"/>
    <col min="17" max="17" width="16.5703125" style="122" customWidth="1"/>
    <col min="18" max="18" width="2" style="111" customWidth="1"/>
    <col min="19" max="19" width="16.5703125" style="122" customWidth="1"/>
    <col min="20" max="20" width="2" style="111" customWidth="1"/>
    <col min="21" max="21" width="16.5703125" style="122" customWidth="1"/>
    <col min="22" max="16384" width="9.140625" style="111"/>
  </cols>
  <sheetData>
    <row r="1" spans="1:21" s="4" customFormat="1" ht="18.75">
      <c r="A1" s="4" t="s">
        <v>85</v>
      </c>
      <c r="G1" s="5"/>
      <c r="I1" s="5"/>
      <c r="K1" s="5"/>
      <c r="M1" s="5"/>
      <c r="O1" s="5"/>
      <c r="Q1" s="5"/>
      <c r="S1" s="5"/>
      <c r="U1" s="5"/>
    </row>
    <row r="2" spans="1:21" s="4" customFormat="1" ht="19.5" customHeight="1">
      <c r="A2" s="4" t="s">
        <v>103</v>
      </c>
      <c r="C2" s="9"/>
      <c r="D2" s="9"/>
      <c r="E2" s="9"/>
      <c r="F2" s="9"/>
      <c r="G2" s="11"/>
      <c r="H2" s="9"/>
      <c r="I2" s="91"/>
      <c r="J2" s="9"/>
      <c r="K2" s="11"/>
      <c r="L2" s="9"/>
      <c r="M2" s="11"/>
      <c r="N2" s="9"/>
      <c r="O2" s="91"/>
      <c r="P2" s="9"/>
      <c r="Q2" s="91"/>
      <c r="R2" s="9"/>
      <c r="S2" s="91"/>
      <c r="T2" s="9"/>
      <c r="U2" s="91"/>
    </row>
    <row r="3" spans="1:21" s="4" customFormat="1" ht="18.75">
      <c r="A3" s="4" t="str">
        <f>'Page 2 - Results of Operations'!A3</f>
        <v>for the quarterly periods in the years 2026 and 2025</v>
      </c>
      <c r="C3" s="9"/>
      <c r="D3" s="9"/>
      <c r="E3" s="9"/>
      <c r="F3" s="9"/>
      <c r="G3" s="11"/>
      <c r="H3" s="9"/>
      <c r="I3" s="11"/>
      <c r="J3" s="9"/>
      <c r="K3" s="11"/>
      <c r="L3" s="9"/>
      <c r="M3" s="11"/>
      <c r="N3" s="9"/>
      <c r="O3" s="11"/>
      <c r="P3" s="9"/>
      <c r="Q3" s="11"/>
      <c r="R3" s="9"/>
      <c r="S3" s="92"/>
      <c r="T3" s="9"/>
      <c r="U3" s="11"/>
    </row>
    <row r="4" spans="1:21" s="4" customFormat="1" ht="18.75">
      <c r="A4" s="4" t="s">
        <v>15</v>
      </c>
      <c r="C4" s="9"/>
      <c r="D4" s="9"/>
      <c r="E4" s="9"/>
      <c r="F4" s="9"/>
      <c r="G4" s="93"/>
      <c r="H4" s="9"/>
      <c r="I4" s="11"/>
      <c r="J4" s="9"/>
      <c r="K4" s="11"/>
      <c r="L4" s="9"/>
      <c r="M4" s="11"/>
      <c r="N4" s="9"/>
      <c r="O4" s="11"/>
      <c r="P4" s="9"/>
      <c r="Q4" s="91"/>
      <c r="R4" s="9"/>
      <c r="S4" s="94"/>
      <c r="T4" s="9"/>
      <c r="U4" s="11"/>
    </row>
    <row r="5" spans="1:21" s="4" customFormat="1" ht="9.6" customHeight="1">
      <c r="C5" s="9"/>
      <c r="D5" s="9"/>
      <c r="E5" s="9"/>
      <c r="F5" s="9"/>
      <c r="G5" s="95"/>
      <c r="H5" s="9"/>
      <c r="I5" s="11"/>
      <c r="J5" s="9"/>
      <c r="K5" s="11"/>
      <c r="L5" s="9"/>
      <c r="M5" s="11"/>
      <c r="N5" s="9"/>
      <c r="O5" s="11"/>
      <c r="P5" s="9"/>
      <c r="Q5" s="11"/>
      <c r="R5" s="9"/>
      <c r="S5" s="11"/>
      <c r="T5" s="9"/>
      <c r="U5" s="11"/>
    </row>
    <row r="6" spans="1:21" s="4" customFormat="1" ht="18.75">
      <c r="G6" s="139">
        <v>2026</v>
      </c>
      <c r="H6" s="139"/>
      <c r="I6" s="139"/>
      <c r="J6" s="139"/>
      <c r="K6" s="139"/>
      <c r="M6" s="139">
        <v>2025</v>
      </c>
      <c r="N6" s="139"/>
      <c r="O6" s="139"/>
      <c r="P6" s="139"/>
      <c r="Q6" s="139"/>
      <c r="R6" s="139"/>
      <c r="S6" s="139"/>
      <c r="T6" s="139"/>
      <c r="U6" s="139"/>
    </row>
    <row r="7" spans="1:21" s="4" customFormat="1" ht="18.75">
      <c r="A7" s="9"/>
      <c r="G7" s="13" t="s">
        <v>0</v>
      </c>
      <c r="H7" s="12"/>
      <c r="I7" s="13" t="s">
        <v>1</v>
      </c>
      <c r="J7" s="12"/>
      <c r="K7" s="13" t="s">
        <v>2</v>
      </c>
      <c r="L7" s="12"/>
      <c r="M7" s="13" t="s">
        <v>0</v>
      </c>
      <c r="N7" s="12"/>
      <c r="O7" s="13" t="s">
        <v>3</v>
      </c>
      <c r="P7" s="12"/>
      <c r="Q7" s="13" t="s">
        <v>4</v>
      </c>
      <c r="R7" s="12"/>
      <c r="S7" s="13" t="s">
        <v>1</v>
      </c>
      <c r="T7" s="12"/>
      <c r="U7" s="13" t="s">
        <v>2</v>
      </c>
    </row>
    <row r="8" spans="1:21" s="4" customFormat="1" ht="18.75">
      <c r="A8" s="9"/>
      <c r="B8" s="96" t="s">
        <v>32</v>
      </c>
      <c r="G8" s="5"/>
      <c r="I8" s="97"/>
      <c r="K8" s="97"/>
      <c r="M8" s="5"/>
      <c r="O8" s="5"/>
      <c r="Q8" s="97"/>
      <c r="S8" s="97"/>
      <c r="U8" s="97"/>
    </row>
    <row r="9" spans="1:21" s="4" customFormat="1" ht="18" customHeight="1">
      <c r="A9" s="9"/>
      <c r="C9" s="4" t="s">
        <v>64</v>
      </c>
      <c r="G9" s="98">
        <v>602.79999999999995</v>
      </c>
      <c r="H9" s="99"/>
      <c r="I9" s="92">
        <v>602.79999999999995</v>
      </c>
      <c r="J9" s="21"/>
      <c r="K9" s="92">
        <v>564.29999999999995</v>
      </c>
      <c r="L9" s="99"/>
      <c r="M9" s="98">
        <v>534.6</v>
      </c>
      <c r="N9" s="99"/>
      <c r="O9" s="92">
        <v>534.6</v>
      </c>
      <c r="P9" s="99"/>
      <c r="Q9" s="92">
        <v>507</v>
      </c>
      <c r="R9" s="99"/>
      <c r="S9" s="92">
        <v>483</v>
      </c>
      <c r="T9" s="21"/>
      <c r="U9" s="92">
        <v>463.9</v>
      </c>
    </row>
    <row r="10" spans="1:21" s="4" customFormat="1" ht="18" customHeight="1">
      <c r="A10" s="9"/>
      <c r="D10" s="100" t="s">
        <v>35</v>
      </c>
      <c r="G10" s="92">
        <v>68.199999999999932</v>
      </c>
      <c r="H10" s="99"/>
      <c r="I10" s="92">
        <v>38.5</v>
      </c>
      <c r="J10" s="21"/>
      <c r="K10" s="92">
        <v>29.699999999999932</v>
      </c>
      <c r="L10" s="99"/>
      <c r="M10" s="92">
        <v>89.100000000000023</v>
      </c>
      <c r="N10" s="99"/>
      <c r="O10" s="92">
        <v>27.600000000000023</v>
      </c>
      <c r="P10" s="99"/>
      <c r="Q10" s="92">
        <v>24</v>
      </c>
      <c r="R10" s="99"/>
      <c r="S10" s="92">
        <v>19.100000000000023</v>
      </c>
      <c r="T10" s="21"/>
      <c r="U10" s="92">
        <v>18.399999999999977</v>
      </c>
    </row>
    <row r="11" spans="1:21" s="4" customFormat="1" ht="18" customHeight="1">
      <c r="A11" s="9"/>
      <c r="D11" s="100"/>
      <c r="G11" s="101"/>
      <c r="H11" s="99"/>
      <c r="I11" s="101"/>
      <c r="J11" s="21"/>
      <c r="K11" s="101"/>
      <c r="L11" s="99"/>
      <c r="M11" s="101"/>
      <c r="N11" s="99"/>
      <c r="O11" s="98"/>
      <c r="P11" s="99"/>
      <c r="Q11" s="101"/>
      <c r="R11" s="99"/>
      <c r="S11" s="101"/>
      <c r="T11" s="21"/>
      <c r="U11" s="101"/>
    </row>
    <row r="12" spans="1:21" s="4" customFormat="1" ht="18.75">
      <c r="A12" s="9"/>
      <c r="C12" s="4" t="s">
        <v>57</v>
      </c>
      <c r="G12" s="98">
        <v>357.6</v>
      </c>
      <c r="H12" s="99"/>
      <c r="I12" s="92">
        <v>357.6</v>
      </c>
      <c r="K12" s="92">
        <v>409.1</v>
      </c>
      <c r="L12" s="99"/>
      <c r="M12" s="98">
        <v>457.6</v>
      </c>
      <c r="N12" s="99"/>
      <c r="O12" s="92">
        <v>457.6</v>
      </c>
      <c r="P12" s="99"/>
      <c r="Q12" s="92">
        <v>509.79999999999995</v>
      </c>
      <c r="R12" s="99"/>
      <c r="S12" s="92">
        <v>556.5</v>
      </c>
      <c r="U12" s="92">
        <v>595.6</v>
      </c>
    </row>
    <row r="13" spans="1:21" s="4" customFormat="1" ht="18.75">
      <c r="A13" s="9"/>
      <c r="D13" s="100" t="s">
        <v>56</v>
      </c>
      <c r="E13" s="100"/>
      <c r="F13" s="100"/>
      <c r="G13" s="92">
        <v>-100</v>
      </c>
      <c r="H13" s="102"/>
      <c r="I13" s="92">
        <v>-51.5</v>
      </c>
      <c r="J13" s="102"/>
      <c r="K13" s="92">
        <v>-48.5</v>
      </c>
      <c r="L13" s="102"/>
      <c r="M13" s="92">
        <v>-173.60000000000002</v>
      </c>
      <c r="N13" s="102"/>
      <c r="O13" s="92">
        <v>-52.199999999999932</v>
      </c>
      <c r="P13" s="102"/>
      <c r="Q13" s="92">
        <v>-46.700000000000045</v>
      </c>
      <c r="R13" s="102"/>
      <c r="S13" s="92">
        <v>-39.100000000000023</v>
      </c>
      <c r="T13" s="102"/>
      <c r="U13" s="92">
        <v>-35.600000000000023</v>
      </c>
    </row>
    <row r="14" spans="1:21" s="4" customFormat="1" ht="18.75">
      <c r="A14" s="9"/>
      <c r="D14" s="100"/>
      <c r="E14" s="100"/>
      <c r="F14" s="100"/>
      <c r="G14" s="101"/>
      <c r="H14" s="102"/>
      <c r="I14" s="101"/>
      <c r="J14" s="102"/>
      <c r="K14" s="101"/>
      <c r="L14" s="102"/>
      <c r="M14" s="101"/>
      <c r="N14" s="102"/>
      <c r="O14" s="101"/>
      <c r="P14" s="102"/>
      <c r="Q14" s="101"/>
      <c r="R14" s="102"/>
      <c r="S14" s="101"/>
      <c r="T14" s="102"/>
      <c r="U14" s="101"/>
    </row>
    <row r="15" spans="1:21" s="4" customFormat="1" ht="18.75">
      <c r="A15" s="9"/>
      <c r="C15" s="4" t="s">
        <v>58</v>
      </c>
      <c r="D15" s="100"/>
      <c r="E15" s="100"/>
      <c r="F15" s="100"/>
      <c r="G15" s="98">
        <v>960.4</v>
      </c>
      <c r="H15" s="102"/>
      <c r="I15" s="98">
        <v>960.4</v>
      </c>
      <c r="J15" s="102"/>
      <c r="K15" s="98">
        <v>973.4</v>
      </c>
      <c r="L15" s="102"/>
      <c r="M15" s="98">
        <v>992.2</v>
      </c>
      <c r="N15" s="102"/>
      <c r="O15" s="98">
        <v>992.2</v>
      </c>
      <c r="P15" s="102"/>
      <c r="Q15" s="98">
        <v>1016.8</v>
      </c>
      <c r="R15" s="102"/>
      <c r="S15" s="98">
        <v>1039.5</v>
      </c>
      <c r="T15" s="102"/>
      <c r="U15" s="98">
        <v>1059.5</v>
      </c>
    </row>
    <row r="16" spans="1:21" s="4" customFormat="1" ht="18.75">
      <c r="A16" s="9"/>
      <c r="D16" s="100" t="s">
        <v>56</v>
      </c>
      <c r="E16" s="100"/>
      <c r="F16" s="100"/>
      <c r="G16" s="92">
        <v>-31.800000000000068</v>
      </c>
      <c r="H16" s="102"/>
      <c r="I16" s="92">
        <v>-13</v>
      </c>
      <c r="J16" s="102"/>
      <c r="K16" s="92">
        <v>-18.800000000000068</v>
      </c>
      <c r="L16" s="102"/>
      <c r="M16" s="92">
        <v>-84.5</v>
      </c>
      <c r="N16" s="102"/>
      <c r="O16" s="92">
        <v>-24.599999999999909</v>
      </c>
      <c r="P16" s="102"/>
      <c r="Q16" s="92">
        <v>-22.700000000000045</v>
      </c>
      <c r="R16" s="102"/>
      <c r="S16" s="92">
        <v>-20</v>
      </c>
      <c r="T16" s="102"/>
      <c r="U16" s="92">
        <v>-17.200000000000045</v>
      </c>
    </row>
    <row r="17" spans="1:21" s="4" customFormat="1" ht="18.75">
      <c r="A17" s="9"/>
      <c r="D17" s="100"/>
      <c r="E17" s="100"/>
      <c r="F17" s="100"/>
      <c r="G17" s="101"/>
      <c r="H17" s="102"/>
      <c r="I17" s="101"/>
      <c r="J17" s="102"/>
      <c r="K17" s="101"/>
      <c r="L17" s="102"/>
      <c r="M17" s="101"/>
      <c r="N17" s="102"/>
      <c r="O17" s="101"/>
      <c r="P17" s="102"/>
      <c r="Q17" s="101"/>
      <c r="R17" s="102"/>
      <c r="S17" s="101"/>
      <c r="T17" s="102"/>
      <c r="U17" s="101"/>
    </row>
    <row r="18" spans="1:21" s="4" customFormat="1" ht="37.5" customHeight="1">
      <c r="A18" s="9"/>
      <c r="D18" s="143" t="s">
        <v>65</v>
      </c>
      <c r="E18" s="143"/>
      <c r="F18" s="100"/>
      <c r="G18" s="103">
        <v>77.7</v>
      </c>
      <c r="H18" s="102"/>
      <c r="I18" s="103">
        <v>76.97</v>
      </c>
      <c r="J18" s="102"/>
      <c r="K18" s="103">
        <v>79.08</v>
      </c>
      <c r="L18" s="102"/>
      <c r="M18" s="103">
        <v>76.63</v>
      </c>
      <c r="N18" s="102"/>
      <c r="O18" s="103">
        <v>78.06</v>
      </c>
      <c r="P18" s="102"/>
      <c r="Q18" s="103">
        <v>77.22</v>
      </c>
      <c r="R18" s="102"/>
      <c r="S18" s="103">
        <v>79.02</v>
      </c>
      <c r="T18" s="102"/>
      <c r="U18" s="103">
        <v>74.599999999999994</v>
      </c>
    </row>
    <row r="19" spans="1:21" s="4" customFormat="1" ht="18.75">
      <c r="A19" s="9"/>
      <c r="D19" s="100"/>
      <c r="E19" s="100"/>
      <c r="F19" s="100"/>
      <c r="G19" s="103"/>
      <c r="H19" s="102"/>
      <c r="I19" s="103"/>
      <c r="J19" s="102"/>
      <c r="K19" s="103"/>
      <c r="L19" s="102"/>
      <c r="M19" s="103"/>
      <c r="N19" s="102"/>
      <c r="O19" s="103"/>
      <c r="P19" s="102"/>
      <c r="Q19" s="103"/>
      <c r="R19" s="102"/>
      <c r="S19" s="103"/>
      <c r="T19" s="102"/>
      <c r="U19" s="103"/>
    </row>
    <row r="20" spans="1:21" s="4" customFormat="1" ht="18.75">
      <c r="A20" s="9"/>
      <c r="C20" s="4" t="s">
        <v>63</v>
      </c>
      <c r="D20" s="100"/>
      <c r="E20" s="100"/>
      <c r="F20" s="100"/>
      <c r="G20" s="104">
        <v>2079.9</v>
      </c>
      <c r="H20" s="102"/>
      <c r="I20" s="104">
        <v>2079.9</v>
      </c>
      <c r="J20" s="102"/>
      <c r="K20" s="104">
        <v>1939.2</v>
      </c>
      <c r="L20" s="105"/>
      <c r="M20" s="104">
        <v>1851</v>
      </c>
      <c r="N20" s="102"/>
      <c r="O20" s="104">
        <v>1851</v>
      </c>
      <c r="P20" s="102"/>
      <c r="Q20" s="104">
        <v>1772</v>
      </c>
      <c r="R20" s="102"/>
      <c r="S20" s="104">
        <v>1716</v>
      </c>
      <c r="T20" s="102"/>
      <c r="U20" s="104">
        <v>1664</v>
      </c>
    </row>
    <row r="21" spans="1:21" s="4" customFormat="1" ht="18.75">
      <c r="A21" s="9"/>
      <c r="D21" s="100"/>
      <c r="E21" s="100"/>
      <c r="F21" s="100"/>
      <c r="G21" s="103"/>
      <c r="H21" s="102"/>
      <c r="I21" s="103"/>
      <c r="J21" s="102"/>
      <c r="K21" s="104"/>
      <c r="L21" s="105"/>
      <c r="M21" s="103"/>
      <c r="N21" s="102"/>
      <c r="O21" s="103"/>
      <c r="P21" s="102"/>
      <c r="Q21" s="103"/>
      <c r="R21" s="102"/>
      <c r="S21" s="103"/>
      <c r="T21" s="102"/>
      <c r="U21" s="104"/>
    </row>
    <row r="22" spans="1:21" s="4" customFormat="1" ht="18.75">
      <c r="B22" s="96" t="s">
        <v>49</v>
      </c>
      <c r="C22" s="100"/>
      <c r="D22" s="100"/>
      <c r="E22" s="100"/>
      <c r="F22" s="100"/>
      <c r="G22" s="106"/>
      <c r="I22" s="106"/>
      <c r="K22" s="106"/>
      <c r="L22" s="100"/>
      <c r="M22" s="106"/>
      <c r="O22" s="107"/>
      <c r="Q22" s="107"/>
      <c r="R22" s="99"/>
      <c r="S22" s="106"/>
      <c r="U22" s="106"/>
    </row>
    <row r="23" spans="1:21" s="4" customFormat="1" ht="18.75">
      <c r="A23" s="9"/>
      <c r="C23" s="142" t="s">
        <v>27</v>
      </c>
      <c r="D23" s="142"/>
      <c r="E23" s="142"/>
      <c r="F23" s="100"/>
      <c r="G23" s="106"/>
      <c r="I23" s="107"/>
      <c r="K23" s="107"/>
      <c r="L23" s="100"/>
      <c r="M23" s="106"/>
      <c r="O23" s="107"/>
      <c r="Q23" s="107"/>
      <c r="R23" s="99"/>
      <c r="S23" s="107"/>
      <c r="U23" s="107"/>
    </row>
    <row r="24" spans="1:21" s="4" customFormat="1" ht="18.75">
      <c r="D24" s="4" t="s">
        <v>62</v>
      </c>
      <c r="E24" s="100"/>
      <c r="F24" s="100"/>
      <c r="G24" s="108">
        <v>294.70000000000005</v>
      </c>
      <c r="H24" s="16"/>
      <c r="I24" s="108">
        <v>149.9</v>
      </c>
      <c r="J24" s="108"/>
      <c r="K24" s="108">
        <v>144.80000000000001</v>
      </c>
      <c r="L24" s="102"/>
      <c r="M24" s="108">
        <v>506</v>
      </c>
      <c r="N24" s="16"/>
      <c r="O24" s="108">
        <v>136.19999999999999</v>
      </c>
      <c r="P24" s="108"/>
      <c r="Q24" s="108">
        <v>128.9</v>
      </c>
      <c r="R24" s="108"/>
      <c r="S24" s="108">
        <v>126</v>
      </c>
      <c r="T24" s="108"/>
      <c r="U24" s="108">
        <v>114.9</v>
      </c>
    </row>
    <row r="25" spans="1:21" s="4" customFormat="1" ht="18.75">
      <c r="E25" s="100"/>
      <c r="F25" s="100"/>
      <c r="G25" s="108"/>
      <c r="H25" s="16"/>
      <c r="I25" s="108"/>
      <c r="J25" s="108"/>
      <c r="K25" s="108"/>
      <c r="L25" s="102"/>
      <c r="M25" s="108"/>
      <c r="N25" s="16"/>
      <c r="O25" s="108"/>
      <c r="P25" s="108"/>
      <c r="Q25" s="108"/>
      <c r="R25" s="108"/>
      <c r="S25" s="108"/>
      <c r="T25" s="108"/>
      <c r="U25" s="108"/>
    </row>
    <row r="26" spans="1:21" ht="18.75">
      <c r="A26" s="4"/>
      <c r="B26" s="96" t="s">
        <v>71</v>
      </c>
      <c r="C26" s="109"/>
      <c r="D26" s="109"/>
      <c r="E26" s="109"/>
      <c r="F26" s="109"/>
      <c r="G26" s="109"/>
      <c r="H26" s="109"/>
      <c r="I26" s="110"/>
      <c r="J26" s="109"/>
      <c r="K26" s="110"/>
      <c r="L26" s="109"/>
      <c r="M26" s="109"/>
      <c r="N26" s="109"/>
      <c r="O26" s="109"/>
      <c r="P26" s="109"/>
      <c r="Q26" s="109"/>
      <c r="R26" s="109"/>
      <c r="S26" s="109"/>
      <c r="T26" s="109"/>
      <c r="U26" s="109"/>
    </row>
    <row r="27" spans="1:21" s="112" customFormat="1" ht="18.75">
      <c r="C27" s="112" t="s">
        <v>30</v>
      </c>
      <c r="G27" s="16">
        <v>602.79999999999995</v>
      </c>
      <c r="H27" s="103"/>
      <c r="I27" s="16">
        <v>350.9</v>
      </c>
      <c r="J27" s="108"/>
      <c r="K27" s="16">
        <v>251.9</v>
      </c>
      <c r="L27" s="108"/>
      <c r="M27" s="16">
        <v>791.40000000000009</v>
      </c>
      <c r="N27" s="108"/>
      <c r="O27" s="16">
        <v>238.6</v>
      </c>
      <c r="P27" s="16"/>
      <c r="Q27" s="16">
        <v>216.8</v>
      </c>
      <c r="R27" s="16"/>
      <c r="S27" s="16">
        <v>170.8</v>
      </c>
      <c r="T27" s="108"/>
      <c r="U27" s="16">
        <v>165.2</v>
      </c>
    </row>
    <row r="28" spans="1:21" s="112" customFormat="1" ht="18.75">
      <c r="C28" s="112" t="s">
        <v>81</v>
      </c>
      <c r="E28" s="111"/>
      <c r="F28" s="111"/>
      <c r="G28" s="113">
        <v>147.60000000000002</v>
      </c>
      <c r="H28" s="114"/>
      <c r="I28" s="113">
        <v>77.2</v>
      </c>
      <c r="J28" s="115"/>
      <c r="K28" s="113">
        <v>70.400000000000006</v>
      </c>
      <c r="L28" s="115"/>
      <c r="M28" s="113">
        <v>241.89999999999998</v>
      </c>
      <c r="N28" s="115"/>
      <c r="O28" s="113">
        <v>59.3</v>
      </c>
      <c r="P28" s="114"/>
      <c r="Q28" s="113">
        <v>56.9</v>
      </c>
      <c r="R28" s="114"/>
      <c r="S28" s="113">
        <v>61.5</v>
      </c>
      <c r="T28" s="115"/>
      <c r="U28" s="113">
        <v>64.2</v>
      </c>
    </row>
    <row r="29" spans="1:21" ht="18.75">
      <c r="C29" s="112" t="s">
        <v>80</v>
      </c>
      <c r="D29" s="112"/>
      <c r="G29" s="113">
        <v>13.3</v>
      </c>
      <c r="H29" s="114"/>
      <c r="I29" s="113">
        <v>6.8</v>
      </c>
      <c r="J29" s="115"/>
      <c r="K29" s="113">
        <v>6.5</v>
      </c>
      <c r="L29" s="115"/>
      <c r="M29" s="113">
        <v>33.700000000000003</v>
      </c>
      <c r="N29" s="115"/>
      <c r="O29" s="113">
        <v>7.7</v>
      </c>
      <c r="P29" s="114"/>
      <c r="Q29" s="113">
        <v>7.8</v>
      </c>
      <c r="R29" s="114"/>
      <c r="S29" s="113">
        <v>8.3000000000000007</v>
      </c>
      <c r="T29" s="115"/>
      <c r="U29" s="113">
        <v>9.9</v>
      </c>
    </row>
    <row r="30" spans="1:21" ht="18.75">
      <c r="C30" s="112" t="s">
        <v>94</v>
      </c>
      <c r="D30" s="112"/>
      <c r="G30" s="116">
        <v>35.5</v>
      </c>
      <c r="H30" s="114"/>
      <c r="I30" s="116">
        <v>15.1</v>
      </c>
      <c r="J30" s="115"/>
      <c r="K30" s="116">
        <v>20.399999999999999</v>
      </c>
      <c r="L30" s="115"/>
      <c r="M30" s="116">
        <v>72.599999999999994</v>
      </c>
      <c r="N30" s="115"/>
      <c r="O30" s="116">
        <v>21</v>
      </c>
      <c r="P30" s="114"/>
      <c r="Q30" s="116">
        <v>15.1</v>
      </c>
      <c r="R30" s="114"/>
      <c r="S30" s="116">
        <v>15.1</v>
      </c>
      <c r="T30" s="115"/>
      <c r="U30" s="116">
        <v>21.4</v>
      </c>
    </row>
    <row r="31" spans="1:21" ht="19.5" thickBot="1">
      <c r="C31" s="112"/>
      <c r="D31" s="112" t="s">
        <v>60</v>
      </c>
      <c r="E31" s="112"/>
      <c r="G31" s="117">
        <v>799.19999999999993</v>
      </c>
      <c r="H31" s="114"/>
      <c r="I31" s="117">
        <v>450</v>
      </c>
      <c r="J31" s="71"/>
      <c r="K31" s="117">
        <v>349.2</v>
      </c>
      <c r="L31" s="71"/>
      <c r="M31" s="117">
        <v>1139.6000000000001</v>
      </c>
      <c r="N31" s="71"/>
      <c r="O31" s="117">
        <v>326.59999999999997</v>
      </c>
      <c r="P31" s="71"/>
      <c r="Q31" s="117">
        <v>296.60000000000002</v>
      </c>
      <c r="R31" s="71"/>
      <c r="S31" s="117">
        <v>255.70000000000002</v>
      </c>
      <c r="T31" s="71"/>
      <c r="U31" s="117">
        <v>260.7</v>
      </c>
    </row>
    <row r="32" spans="1:21" ht="19.5" thickTop="1">
      <c r="C32" s="112"/>
      <c r="D32" s="118"/>
      <c r="E32" s="118"/>
      <c r="G32" s="16"/>
      <c r="H32" s="114"/>
      <c r="I32" s="16"/>
      <c r="J32" s="114"/>
      <c r="K32" s="16"/>
      <c r="L32" s="114"/>
      <c r="M32" s="16"/>
      <c r="N32" s="114"/>
      <c r="O32" s="16"/>
      <c r="P32" s="114"/>
      <c r="Q32" s="16"/>
      <c r="R32" s="114"/>
      <c r="S32" s="16"/>
      <c r="T32" s="114"/>
      <c r="U32" s="16"/>
    </row>
    <row r="33" spans="2:21" ht="18.75">
      <c r="C33" s="112" t="s">
        <v>128</v>
      </c>
      <c r="D33" s="118"/>
      <c r="E33" s="118"/>
      <c r="G33" s="16">
        <v>637.1</v>
      </c>
      <c r="H33" s="103"/>
      <c r="I33" s="16">
        <v>440.3</v>
      </c>
      <c r="J33" s="16"/>
      <c r="K33" s="16">
        <v>196.8</v>
      </c>
      <c r="L33" s="16"/>
      <c r="M33" s="16">
        <v>1053.5999999999999</v>
      </c>
      <c r="N33" s="108"/>
      <c r="O33" s="16">
        <v>277.10000000000002</v>
      </c>
      <c r="P33" s="16"/>
      <c r="Q33" s="16">
        <v>291.39999999999998</v>
      </c>
      <c r="R33" s="103"/>
      <c r="S33" s="16">
        <v>243.3</v>
      </c>
      <c r="T33" s="16"/>
      <c r="U33" s="16">
        <v>241.8</v>
      </c>
    </row>
    <row r="34" spans="2:21" ht="18.75">
      <c r="C34" s="112"/>
      <c r="D34" s="118"/>
      <c r="E34" s="118"/>
      <c r="G34" s="119"/>
      <c r="H34" s="114"/>
      <c r="I34" s="119"/>
      <c r="J34" s="114"/>
      <c r="K34" s="119"/>
      <c r="L34" s="114"/>
      <c r="M34" s="120"/>
      <c r="N34" s="121"/>
      <c r="O34" s="120"/>
      <c r="P34" s="121"/>
      <c r="Q34" s="120"/>
      <c r="R34" s="121"/>
      <c r="S34" s="120"/>
      <c r="T34" s="121"/>
      <c r="U34" s="120"/>
    </row>
    <row r="35" spans="2:21" ht="18.75">
      <c r="B35" s="4" t="s">
        <v>7</v>
      </c>
      <c r="C35" s="14" t="s">
        <v>66</v>
      </c>
      <c r="D35" s="14"/>
      <c r="E35" s="14"/>
      <c r="F35" s="14"/>
      <c r="G35" s="14"/>
      <c r="H35" s="14"/>
      <c r="I35" s="14"/>
      <c r="J35" s="14"/>
      <c r="K35" s="14"/>
      <c r="L35" s="14"/>
      <c r="M35" s="14"/>
      <c r="N35" s="14"/>
      <c r="O35" s="14"/>
      <c r="P35" s="14"/>
      <c r="Q35" s="14"/>
      <c r="R35" s="14"/>
      <c r="S35" s="14"/>
      <c r="T35" s="14"/>
      <c r="U35" s="14"/>
    </row>
    <row r="36" spans="2:21" ht="38.25" customHeight="1">
      <c r="B36" s="4" t="s">
        <v>8</v>
      </c>
      <c r="C36" s="144" t="s">
        <v>161</v>
      </c>
      <c r="D36" s="144"/>
      <c r="E36" s="144"/>
      <c r="F36" s="144"/>
      <c r="G36" s="144"/>
      <c r="H36" s="144"/>
      <c r="I36" s="144"/>
      <c r="J36" s="144"/>
      <c r="K36" s="144"/>
      <c r="L36" s="144"/>
      <c r="M36" s="144"/>
      <c r="N36" s="144"/>
      <c r="O36" s="144"/>
      <c r="P36" s="144"/>
      <c r="Q36" s="144"/>
      <c r="R36" s="144"/>
      <c r="S36" s="144"/>
      <c r="T36" s="144"/>
      <c r="U36" s="144"/>
    </row>
    <row r="37" spans="2:21" ht="18" customHeight="1">
      <c r="B37" s="4" t="s">
        <v>9</v>
      </c>
      <c r="C37" s="137" t="s">
        <v>122</v>
      </c>
      <c r="D37" s="137"/>
      <c r="E37" s="137"/>
      <c r="F37" s="137"/>
      <c r="G37" s="137"/>
      <c r="H37" s="137"/>
      <c r="I37" s="137"/>
      <c r="J37" s="137"/>
      <c r="K37" s="137"/>
      <c r="L37" s="137"/>
      <c r="M37" s="137"/>
      <c r="N37" s="137"/>
      <c r="O37" s="137"/>
      <c r="P37" s="137"/>
      <c r="Q37" s="137"/>
      <c r="R37" s="137"/>
      <c r="S37" s="137"/>
      <c r="T37" s="137"/>
      <c r="U37" s="137"/>
    </row>
    <row r="38" spans="2:21" ht="18.75">
      <c r="B38" s="4" t="s">
        <v>10</v>
      </c>
      <c r="C38" s="137" t="s">
        <v>127</v>
      </c>
      <c r="D38" s="137"/>
      <c r="E38" s="137"/>
      <c r="F38" s="137"/>
      <c r="G38" s="137"/>
      <c r="H38" s="137"/>
      <c r="I38" s="137"/>
      <c r="J38" s="137"/>
      <c r="K38" s="137"/>
      <c r="L38" s="137"/>
      <c r="M38" s="137"/>
      <c r="N38" s="137"/>
      <c r="O38" s="137"/>
      <c r="P38" s="137"/>
      <c r="Q38" s="137"/>
      <c r="R38" s="137"/>
      <c r="S38" s="137"/>
      <c r="T38" s="137"/>
      <c r="U38" s="137"/>
    </row>
  </sheetData>
  <customSheetViews>
    <customSheetView guid="{128C8635-5BC5-447C-9438-919924D8D430}" scale="70" showPageBreaks="1" showGridLines="0" fitToPage="1" printArea="1" hiddenRows="1" hiddenColumns="1" view="pageBreakPreview" topLeftCell="A10">
      <selection activeCell="E56" sqref="E56"/>
      <pageMargins left="0.5" right="0.5" top="0.5" bottom="0.5" header="0.3" footer="0.3"/>
      <pageSetup scale="46" orientation="landscape" r:id="rId1"/>
      <headerFooter scaleWithDoc="0" alignWithMargins="0">
        <oddFooter>&amp;C&amp;P</oddFooter>
      </headerFooter>
    </customSheetView>
  </customSheetViews>
  <mergeCells count="7">
    <mergeCell ref="C38:U38"/>
    <mergeCell ref="M6:U6"/>
    <mergeCell ref="C23:E23"/>
    <mergeCell ref="G6:K6"/>
    <mergeCell ref="D18:E18"/>
    <mergeCell ref="C37:U37"/>
    <mergeCell ref="C36:U36"/>
  </mergeCells>
  <pageMargins left="0.5" right="0.5" top="0.5" bottom="0.5" header="0.3" footer="0.3"/>
  <pageSetup scale="56" orientation="landscape" r:id="rId2"/>
  <headerFooter scaleWithDoc="0"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234A-4557-4EC4-AE24-F45FA69E7BAE}">
  <sheetPr>
    <tabColor rgb="FF00B050"/>
    <pageSetUpPr fitToPage="1"/>
  </sheetPr>
  <dimension ref="A1:T38"/>
  <sheetViews>
    <sheetView zoomScaleNormal="100" zoomScaleSheetLayoutView="90" workbookViewId="0"/>
  </sheetViews>
  <sheetFormatPr defaultColWidth="9.140625" defaultRowHeight="18"/>
  <cols>
    <col min="1" max="1" width="2.42578125" style="126" customWidth="1"/>
    <col min="2" max="2" width="5.85546875" style="126" customWidth="1"/>
    <col min="3" max="3" width="64.28515625" style="126" customWidth="1"/>
    <col min="4" max="4" width="0.5703125" style="126" customWidth="1"/>
    <col min="5" max="5" width="0.7109375" style="126" customWidth="1"/>
    <col min="6" max="6" width="17" style="126" customWidth="1"/>
    <col min="7" max="7" width="2" style="126" customWidth="1"/>
    <col min="8" max="8" width="17" style="126" customWidth="1"/>
    <col min="9" max="9" width="2" style="126" customWidth="1"/>
    <col min="10" max="10" width="16.5703125" style="126" customWidth="1"/>
    <col min="11" max="11" width="3.7109375" style="126" customWidth="1"/>
    <col min="12" max="12" width="16.5703125" style="126" customWidth="1"/>
    <col min="13" max="13" width="2" style="126" customWidth="1"/>
    <col min="14" max="14" width="16.5703125" style="126" customWidth="1"/>
    <col min="15" max="15" width="2" style="126" customWidth="1"/>
    <col min="16" max="16" width="16.5703125" style="126" customWidth="1"/>
    <col min="17" max="17" width="2" style="126" customWidth="1"/>
    <col min="18" max="18" width="16.5703125" style="126" customWidth="1"/>
    <col min="19" max="19" width="2" style="126" customWidth="1"/>
    <col min="20" max="20" width="16.5703125" style="126" customWidth="1"/>
    <col min="21" max="16384" width="9.140625" style="126"/>
  </cols>
  <sheetData>
    <row r="1" spans="1:20" s="4" customFormat="1" ht="18.75">
      <c r="A1" s="4" t="s">
        <v>85</v>
      </c>
    </row>
    <row r="2" spans="1:20" s="4" customFormat="1" ht="18" customHeight="1">
      <c r="A2" s="4" t="s">
        <v>104</v>
      </c>
      <c r="C2" s="9"/>
      <c r="D2" s="9"/>
      <c r="E2" s="9"/>
      <c r="F2" s="9"/>
      <c r="G2" s="9"/>
      <c r="H2" s="9"/>
      <c r="I2" s="9"/>
      <c r="J2" s="9"/>
      <c r="K2" s="9"/>
      <c r="L2" s="9"/>
      <c r="M2" s="9"/>
      <c r="N2" s="9"/>
      <c r="O2" s="21"/>
      <c r="P2" s="21"/>
      <c r="Q2" s="21"/>
      <c r="R2" s="8"/>
      <c r="S2" s="9"/>
      <c r="T2" s="9"/>
    </row>
    <row r="3" spans="1:20" s="4" customFormat="1" ht="18.75">
      <c r="A3" s="4" t="s">
        <v>138</v>
      </c>
      <c r="C3" s="9"/>
      <c r="D3" s="9"/>
      <c r="E3" s="9"/>
      <c r="F3" s="123"/>
      <c r="G3" s="9"/>
      <c r="H3" s="9"/>
      <c r="I3" s="9"/>
      <c r="J3" s="9"/>
      <c r="K3" s="9"/>
      <c r="L3" s="124"/>
      <c r="M3" s="9"/>
      <c r="N3" s="9"/>
      <c r="O3" s="9"/>
      <c r="P3" s="9"/>
      <c r="Q3" s="9"/>
      <c r="R3" s="9"/>
      <c r="S3" s="9"/>
      <c r="T3" s="9"/>
    </row>
    <row r="4" spans="1:20" s="4" customFormat="1" ht="18.75">
      <c r="A4" s="4" t="s">
        <v>11</v>
      </c>
      <c r="F4" s="17"/>
      <c r="J4" s="125"/>
      <c r="L4" s="27"/>
      <c r="N4" s="17"/>
      <c r="O4" s="125"/>
      <c r="P4" s="125"/>
      <c r="Q4" s="125"/>
      <c r="R4" s="125"/>
      <c r="S4" s="125"/>
      <c r="T4" s="125"/>
    </row>
    <row r="5" spans="1:20" s="4" customFormat="1" ht="18.75">
      <c r="A5" s="9"/>
      <c r="F5" s="146">
        <v>2026</v>
      </c>
      <c r="G5" s="146"/>
      <c r="H5" s="146"/>
      <c r="I5" s="146"/>
      <c r="J5" s="146"/>
      <c r="L5" s="146">
        <v>2025</v>
      </c>
      <c r="M5" s="146"/>
      <c r="N5" s="146"/>
      <c r="O5" s="146"/>
      <c r="P5" s="146"/>
      <c r="Q5" s="146"/>
      <c r="R5" s="146"/>
      <c r="S5" s="146"/>
      <c r="T5" s="146"/>
    </row>
    <row r="6" spans="1:20" s="4" customFormat="1" ht="18.75">
      <c r="F6" s="13" t="s">
        <v>0</v>
      </c>
      <c r="H6" s="13" t="s">
        <v>1</v>
      </c>
      <c r="J6" s="13" t="s">
        <v>2</v>
      </c>
      <c r="K6" s="12"/>
      <c r="L6" s="13" t="s">
        <v>0</v>
      </c>
      <c r="M6" s="12"/>
      <c r="N6" s="13" t="s">
        <v>3</v>
      </c>
      <c r="P6" s="13" t="s">
        <v>4</v>
      </c>
      <c r="R6" s="13" t="s">
        <v>1</v>
      </c>
      <c r="T6" s="13" t="s">
        <v>2</v>
      </c>
    </row>
    <row r="7" spans="1:20" ht="18.75">
      <c r="A7" s="4" t="s">
        <v>133</v>
      </c>
      <c r="B7" s="4"/>
    </row>
    <row r="8" spans="1:20" ht="18.75">
      <c r="A8" s="4"/>
      <c r="B8" s="4"/>
    </row>
    <row r="9" spans="1:20" ht="18.75">
      <c r="A9" s="4"/>
      <c r="B9" s="14" t="s">
        <v>147</v>
      </c>
      <c r="C9" s="14"/>
      <c r="F9" s="127">
        <v>-226.2</v>
      </c>
      <c r="G9" s="127"/>
      <c r="H9" s="127">
        <v>-155.9</v>
      </c>
      <c r="I9" s="127"/>
      <c r="J9" s="127">
        <v>-70.3</v>
      </c>
      <c r="K9" s="127"/>
      <c r="L9" s="127">
        <v>1192.2</v>
      </c>
      <c r="M9" s="127"/>
      <c r="N9" s="127">
        <v>-305.70000000000005</v>
      </c>
      <c r="O9" s="127"/>
      <c r="P9" s="127">
        <v>1613</v>
      </c>
      <c r="Q9" s="127"/>
      <c r="R9" s="127">
        <v>-75.7</v>
      </c>
      <c r="S9" s="127"/>
      <c r="T9" s="127">
        <v>-39.4</v>
      </c>
    </row>
    <row r="10" spans="1:20" ht="18.75">
      <c r="A10" s="4"/>
      <c r="B10" s="14"/>
      <c r="C10" s="4" t="s">
        <v>59</v>
      </c>
      <c r="D10" s="4"/>
      <c r="E10" s="4"/>
      <c r="F10" s="99">
        <v>595.70000000000005</v>
      </c>
      <c r="H10" s="99">
        <v>305.89999999999998</v>
      </c>
      <c r="J10" s="99">
        <v>289.8</v>
      </c>
      <c r="L10" s="99">
        <v>1047.5</v>
      </c>
      <c r="M10" s="99"/>
      <c r="N10" s="99">
        <v>304.90000000000003</v>
      </c>
      <c r="O10" s="127"/>
      <c r="P10" s="99">
        <v>256.89999999999998</v>
      </c>
      <c r="R10" s="99">
        <v>241.1</v>
      </c>
      <c r="T10" s="99">
        <v>244.6</v>
      </c>
    </row>
    <row r="11" spans="1:20" ht="18.75">
      <c r="A11" s="4"/>
      <c r="B11" s="14"/>
      <c r="C11" s="14" t="s">
        <v>134</v>
      </c>
      <c r="F11" s="128">
        <v>383.9</v>
      </c>
      <c r="G11" s="128"/>
      <c r="H11" s="128">
        <v>195.6</v>
      </c>
      <c r="I11" s="128"/>
      <c r="J11" s="128">
        <v>188.3</v>
      </c>
      <c r="K11" s="128"/>
      <c r="L11" s="99">
        <v>733</v>
      </c>
      <c r="M11" s="128"/>
      <c r="N11" s="128">
        <v>176.4</v>
      </c>
      <c r="P11" s="128">
        <v>186.4</v>
      </c>
      <c r="Q11" s="128"/>
      <c r="R11" s="128">
        <v>186.3</v>
      </c>
      <c r="S11" s="128"/>
      <c r="T11" s="128">
        <v>183.9</v>
      </c>
    </row>
    <row r="12" spans="1:20" ht="18.75">
      <c r="A12" s="4"/>
      <c r="B12" s="14"/>
      <c r="C12" s="14" t="s">
        <v>141</v>
      </c>
      <c r="F12" s="128">
        <v>-1.2</v>
      </c>
      <c r="G12" s="128"/>
      <c r="H12" s="128">
        <v>0</v>
      </c>
      <c r="I12" s="128"/>
      <c r="J12" s="128">
        <v>-1.2</v>
      </c>
      <c r="K12" s="128"/>
      <c r="L12" s="99">
        <v>183</v>
      </c>
      <c r="M12" s="128"/>
      <c r="N12" s="128">
        <v>142.5</v>
      </c>
      <c r="P12" s="128">
        <v>0</v>
      </c>
      <c r="Q12" s="128"/>
      <c r="R12" s="128">
        <v>32</v>
      </c>
      <c r="S12" s="128"/>
      <c r="T12" s="128">
        <v>8.5</v>
      </c>
    </row>
    <row r="13" spans="1:20" ht="18.75">
      <c r="A13" s="4"/>
      <c r="B13" s="14"/>
      <c r="C13" s="14" t="s">
        <v>148</v>
      </c>
      <c r="F13" s="129">
        <v>0.89999999999999991</v>
      </c>
      <c r="H13" s="129">
        <v>0.3</v>
      </c>
      <c r="J13" s="129">
        <v>0.6</v>
      </c>
      <c r="L13" s="129">
        <v>-152.69999999999999</v>
      </c>
      <c r="M13" s="99"/>
      <c r="N13" s="129">
        <v>8.6999999999999993</v>
      </c>
      <c r="O13" s="127"/>
      <c r="P13" s="129">
        <v>-147.19999999999999</v>
      </c>
      <c r="R13" s="129">
        <v>-11.9</v>
      </c>
      <c r="T13" s="129">
        <v>-2.2999999999999998</v>
      </c>
    </row>
    <row r="14" spans="1:20" ht="18.75">
      <c r="A14" s="4"/>
      <c r="B14" s="4" t="s">
        <v>37</v>
      </c>
      <c r="C14" s="4"/>
      <c r="D14" s="4"/>
      <c r="E14" s="4"/>
      <c r="F14" s="99">
        <v>753.1</v>
      </c>
      <c r="H14" s="99">
        <v>345.9</v>
      </c>
      <c r="J14" s="99">
        <v>407.20000000000005</v>
      </c>
      <c r="L14" s="99">
        <v>3003</v>
      </c>
      <c r="M14" s="99"/>
      <c r="N14" s="99">
        <v>326.8</v>
      </c>
      <c r="O14" s="99"/>
      <c r="P14" s="99">
        <v>1909.1000000000001</v>
      </c>
      <c r="R14" s="99">
        <v>371.8</v>
      </c>
      <c r="T14" s="99">
        <v>395.3</v>
      </c>
    </row>
    <row r="15" spans="1:20" ht="18.75">
      <c r="A15" s="4"/>
      <c r="B15" s="4" t="s">
        <v>12</v>
      </c>
      <c r="C15" s="4"/>
      <c r="D15" s="4"/>
      <c r="E15" s="4"/>
      <c r="F15" s="99"/>
      <c r="H15" s="99"/>
      <c r="J15" s="99"/>
      <c r="L15" s="99"/>
      <c r="M15" s="130"/>
      <c r="N15" s="99"/>
      <c r="O15" s="130"/>
      <c r="P15" s="99"/>
      <c r="R15" s="99"/>
      <c r="S15" s="4"/>
      <c r="T15" s="99"/>
    </row>
    <row r="16" spans="1:20" ht="18.75">
      <c r="A16" s="4"/>
      <c r="B16" s="4"/>
      <c r="C16" s="14" t="s">
        <v>88</v>
      </c>
      <c r="D16" s="4"/>
      <c r="E16" s="4"/>
      <c r="F16" s="99">
        <v>15.1</v>
      </c>
      <c r="H16" s="99">
        <v>7.5</v>
      </c>
      <c r="J16" s="99">
        <v>7.6</v>
      </c>
      <c r="L16" s="113">
        <v>24.5</v>
      </c>
      <c r="M16" s="130"/>
      <c r="N16" s="99">
        <v>6.1</v>
      </c>
      <c r="O16" s="99"/>
      <c r="P16" s="99">
        <v>10.1</v>
      </c>
      <c r="R16" s="99">
        <v>3.8</v>
      </c>
      <c r="T16" s="99">
        <v>4.5</v>
      </c>
    </row>
    <row r="17" spans="1:20" ht="18.75">
      <c r="A17" s="4"/>
      <c r="B17" s="4"/>
      <c r="C17" s="14" t="s">
        <v>93</v>
      </c>
      <c r="D17" s="30"/>
      <c r="E17" s="30"/>
      <c r="F17" s="99">
        <v>39.700000000000003</v>
      </c>
      <c r="H17" s="99">
        <v>9.6</v>
      </c>
      <c r="J17" s="99">
        <v>30.1</v>
      </c>
      <c r="L17" s="113">
        <v>229.5</v>
      </c>
      <c r="M17" s="131"/>
      <c r="N17" s="99">
        <v>32.799999999999997</v>
      </c>
      <c r="O17" s="127"/>
      <c r="P17" s="99">
        <v>166.9</v>
      </c>
      <c r="R17" s="99">
        <v>18.7</v>
      </c>
      <c r="T17" s="99">
        <v>11.1</v>
      </c>
    </row>
    <row r="18" spans="1:20" ht="18.75">
      <c r="A18" s="4"/>
      <c r="B18" s="4"/>
      <c r="C18" s="4" t="s">
        <v>135</v>
      </c>
      <c r="D18" s="4"/>
      <c r="E18" s="4"/>
      <c r="F18" s="113">
        <v>0</v>
      </c>
      <c r="G18" s="22"/>
      <c r="H18" s="113">
        <v>0</v>
      </c>
      <c r="I18" s="4"/>
      <c r="J18" s="113">
        <v>0</v>
      </c>
      <c r="K18" s="22"/>
      <c r="L18" s="113">
        <v>-29</v>
      </c>
      <c r="M18" s="131"/>
      <c r="N18" s="113">
        <v>0</v>
      </c>
      <c r="O18" s="127"/>
      <c r="P18" s="113">
        <v>-2</v>
      </c>
      <c r="Q18" s="22"/>
      <c r="R18" s="113">
        <v>-1.2</v>
      </c>
      <c r="S18" s="4"/>
      <c r="T18" s="113">
        <v>-25.8</v>
      </c>
    </row>
    <row r="19" spans="1:20" ht="18.75">
      <c r="A19" s="4"/>
      <c r="B19" s="4"/>
      <c r="C19" s="14" t="s">
        <v>137</v>
      </c>
      <c r="D19" s="30"/>
      <c r="E19" s="30"/>
      <c r="F19" s="113">
        <v>4.9000000000000004</v>
      </c>
      <c r="H19" s="113">
        <v>1.8</v>
      </c>
      <c r="J19" s="113">
        <v>3.1</v>
      </c>
      <c r="L19" s="113">
        <v>5.8999999999999995</v>
      </c>
      <c r="M19" s="130"/>
      <c r="N19" s="113">
        <v>7.8</v>
      </c>
      <c r="O19" s="127"/>
      <c r="P19" s="113">
        <v>-10</v>
      </c>
      <c r="R19" s="113">
        <v>3.5</v>
      </c>
      <c r="T19" s="113">
        <v>4.5999999999999996</v>
      </c>
    </row>
    <row r="20" spans="1:20" ht="18.75">
      <c r="A20" s="4"/>
      <c r="B20" s="4"/>
      <c r="C20" s="14" t="s">
        <v>150</v>
      </c>
      <c r="F20" s="128">
        <v>0</v>
      </c>
      <c r="G20" s="128"/>
      <c r="H20" s="128">
        <v>0</v>
      </c>
      <c r="I20" s="128"/>
      <c r="J20" s="128">
        <v>0</v>
      </c>
      <c r="K20" s="128"/>
      <c r="L20" s="113">
        <v>-1683.9</v>
      </c>
      <c r="M20" s="128"/>
      <c r="N20" s="128">
        <v>1.5</v>
      </c>
      <c r="P20" s="128">
        <v>-1685.4</v>
      </c>
      <c r="Q20" s="128"/>
      <c r="R20" s="128">
        <v>0</v>
      </c>
      <c r="S20" s="128"/>
      <c r="T20" s="128">
        <v>0</v>
      </c>
    </row>
    <row r="21" spans="1:20" ht="18.75">
      <c r="A21" s="4"/>
      <c r="B21" s="4"/>
      <c r="C21" s="14" t="s">
        <v>149</v>
      </c>
      <c r="F21" s="128">
        <v>-14.3</v>
      </c>
      <c r="G21" s="128"/>
      <c r="H21" s="128">
        <v>-7.8</v>
      </c>
      <c r="I21" s="128"/>
      <c r="J21" s="128">
        <v>-6.5</v>
      </c>
      <c r="K21" s="128"/>
      <c r="L21" s="113">
        <v>-32.200000000000003</v>
      </c>
      <c r="M21" s="128"/>
      <c r="N21" s="128">
        <v>-9.5</v>
      </c>
      <c r="P21" s="128">
        <v>-15.1</v>
      </c>
      <c r="Q21" s="128"/>
      <c r="R21" s="128">
        <v>-3.6</v>
      </c>
      <c r="S21" s="128"/>
      <c r="T21" s="128">
        <v>-4</v>
      </c>
    </row>
    <row r="22" spans="1:20" ht="18.75">
      <c r="A22" s="4"/>
      <c r="B22" s="4"/>
      <c r="C22" s="14" t="s">
        <v>125</v>
      </c>
      <c r="D22" s="30"/>
      <c r="E22" s="30"/>
      <c r="F22" s="129">
        <v>0.2</v>
      </c>
      <c r="H22" s="129">
        <v>0.1</v>
      </c>
      <c r="J22" s="129">
        <v>0.1</v>
      </c>
      <c r="L22" s="116">
        <v>21.7</v>
      </c>
      <c r="M22" s="131"/>
      <c r="N22" s="129">
        <v>0.1</v>
      </c>
      <c r="O22" s="127"/>
      <c r="P22" s="129">
        <v>-0.60000000000000009</v>
      </c>
      <c r="R22" s="129">
        <v>4.6999999999999993</v>
      </c>
      <c r="T22" s="129">
        <v>17.5</v>
      </c>
    </row>
    <row r="23" spans="1:20" ht="18.75">
      <c r="A23" s="4"/>
      <c r="B23" s="4" t="s">
        <v>92</v>
      </c>
      <c r="F23" s="99">
        <v>798.70000000000016</v>
      </c>
      <c r="H23" s="99">
        <v>357.1</v>
      </c>
      <c r="J23" s="99">
        <v>441.60000000000014</v>
      </c>
      <c r="L23" s="99">
        <v>1539.5</v>
      </c>
      <c r="M23" s="99"/>
      <c r="N23" s="99">
        <v>365.60000000000008</v>
      </c>
      <c r="O23" s="99"/>
      <c r="P23" s="99">
        <v>372.99999999999977</v>
      </c>
      <c r="R23" s="99">
        <v>397.7</v>
      </c>
      <c r="T23" s="99">
        <v>403.20000000000005</v>
      </c>
    </row>
    <row r="24" spans="1:20" ht="18.75">
      <c r="A24" s="4"/>
      <c r="B24" s="4"/>
      <c r="C24" s="4" t="s">
        <v>121</v>
      </c>
      <c r="D24" s="4"/>
      <c r="E24" s="132"/>
      <c r="F24" s="116">
        <v>0</v>
      </c>
      <c r="H24" s="116">
        <v>0</v>
      </c>
      <c r="J24" s="116">
        <v>0</v>
      </c>
      <c r="L24" s="116">
        <v>29</v>
      </c>
      <c r="M24" s="130"/>
      <c r="N24" s="116">
        <v>0</v>
      </c>
      <c r="O24" s="127"/>
      <c r="P24" s="116">
        <v>2</v>
      </c>
      <c r="R24" s="116">
        <v>1.2</v>
      </c>
      <c r="T24" s="116">
        <v>25.8</v>
      </c>
    </row>
    <row r="25" spans="1:20" ht="19.5" thickBot="1">
      <c r="A25" s="4"/>
      <c r="B25" s="4" t="s">
        <v>36</v>
      </c>
      <c r="C25" s="14"/>
      <c r="D25" s="30"/>
      <c r="E25" s="30"/>
      <c r="F25" s="24">
        <v>798.70000000000016</v>
      </c>
      <c r="H25" s="24">
        <v>357.1</v>
      </c>
      <c r="J25" s="24">
        <v>441.60000000000014</v>
      </c>
      <c r="L25" s="24">
        <v>1568.5</v>
      </c>
      <c r="M25" s="133"/>
      <c r="N25" s="24">
        <v>365.60000000000008</v>
      </c>
      <c r="O25" s="99"/>
      <c r="P25" s="24">
        <v>374.99999999999977</v>
      </c>
      <c r="R25" s="24">
        <v>398.9</v>
      </c>
      <c r="T25" s="24">
        <v>429.00000000000006</v>
      </c>
    </row>
    <row r="26" spans="1:20" s="111" customFormat="1" ht="19.5" thickTop="1">
      <c r="A26" s="4"/>
      <c r="B26" s="30"/>
      <c r="C26" s="14"/>
      <c r="D26" s="4"/>
      <c r="E26" s="22"/>
      <c r="F26" s="113"/>
      <c r="G26" s="22"/>
      <c r="H26" s="113"/>
      <c r="I26" s="4"/>
      <c r="J26" s="113"/>
      <c r="K26" s="22"/>
      <c r="L26" s="113"/>
      <c r="M26" s="131"/>
      <c r="N26" s="113"/>
      <c r="O26" s="127"/>
      <c r="P26" s="113"/>
      <c r="Q26" s="22"/>
      <c r="R26" s="113"/>
      <c r="S26" s="4"/>
      <c r="T26" s="113"/>
    </row>
    <row r="27" spans="1:20" s="4" customFormat="1" ht="18.75">
      <c r="B27" s="14"/>
      <c r="F27" s="127"/>
      <c r="L27" s="134"/>
      <c r="R27" s="134"/>
    </row>
    <row r="28" spans="1:20" s="4" customFormat="1" ht="18" customHeight="1">
      <c r="B28" s="23" t="s">
        <v>7</v>
      </c>
      <c r="C28" s="137" t="s">
        <v>126</v>
      </c>
      <c r="D28" s="137"/>
      <c r="E28" s="137"/>
      <c r="F28" s="137"/>
      <c r="G28" s="2"/>
      <c r="H28" s="2"/>
      <c r="I28" s="2"/>
      <c r="J28" s="2"/>
      <c r="K28" s="2"/>
      <c r="L28" s="2"/>
      <c r="M28" s="2"/>
      <c r="N28" s="2"/>
      <c r="O28" s="2"/>
      <c r="P28" s="2"/>
      <c r="Q28" s="2"/>
      <c r="R28" s="2"/>
      <c r="S28" s="2"/>
      <c r="T28" s="2"/>
    </row>
    <row r="29" spans="1:20" s="4" customFormat="1" ht="18.75">
      <c r="C29" s="2"/>
      <c r="D29" s="2"/>
      <c r="E29" s="2"/>
      <c r="F29" s="147">
        <v>2026</v>
      </c>
      <c r="G29" s="147"/>
      <c r="H29" s="147"/>
      <c r="I29" s="147"/>
      <c r="J29" s="147"/>
      <c r="K29" s="2"/>
      <c r="L29" s="147">
        <v>2025</v>
      </c>
      <c r="M29" s="147"/>
      <c r="N29" s="147"/>
      <c r="O29" s="147"/>
      <c r="P29" s="147"/>
      <c r="Q29" s="147"/>
      <c r="R29" s="147"/>
      <c r="S29" s="147"/>
      <c r="T29" s="147"/>
    </row>
    <row r="30" spans="1:20" s="4" customFormat="1" ht="18.75">
      <c r="A30" s="126"/>
      <c r="C30" s="2"/>
      <c r="D30" s="2"/>
      <c r="E30" s="2"/>
      <c r="F30" s="13" t="s">
        <v>0</v>
      </c>
      <c r="G30" s="2"/>
      <c r="H30" s="13" t="s">
        <v>1</v>
      </c>
      <c r="I30" s="2"/>
      <c r="J30" s="13" t="s">
        <v>2</v>
      </c>
      <c r="K30" s="2"/>
      <c r="L30" s="13" t="s">
        <v>0</v>
      </c>
      <c r="M30" s="12"/>
      <c r="N30" s="13" t="s">
        <v>3</v>
      </c>
      <c r="O30" s="12"/>
      <c r="P30" s="13" t="s">
        <v>4</v>
      </c>
      <c r="Q30" s="12"/>
      <c r="R30" s="13" t="s">
        <v>1</v>
      </c>
      <c r="S30" s="2"/>
      <c r="T30" s="13" t="s">
        <v>2</v>
      </c>
    </row>
    <row r="31" spans="1:20" s="4" customFormat="1" ht="18.75">
      <c r="A31" s="126"/>
      <c r="C31" s="4" t="s">
        <v>55</v>
      </c>
      <c r="D31" s="126"/>
      <c r="E31" s="126"/>
      <c r="F31" s="132">
        <v>0</v>
      </c>
      <c r="G31" s="132"/>
      <c r="H31" s="132">
        <v>0</v>
      </c>
      <c r="I31" s="132"/>
      <c r="J31" s="132">
        <v>0</v>
      </c>
      <c r="K31" s="2"/>
      <c r="L31" s="132">
        <v>18.8</v>
      </c>
      <c r="M31" s="113"/>
      <c r="N31" s="132">
        <v>0</v>
      </c>
      <c r="O31" s="127"/>
      <c r="P31" s="132">
        <v>-0.8</v>
      </c>
      <c r="Q31" s="132"/>
      <c r="R31" s="132">
        <v>2.1</v>
      </c>
      <c r="S31" s="132"/>
      <c r="T31" s="132">
        <v>17.5</v>
      </c>
    </row>
    <row r="32" spans="1:20" ht="18.75">
      <c r="C32" s="4" t="s">
        <v>140</v>
      </c>
      <c r="F32" s="113">
        <v>0</v>
      </c>
      <c r="G32" s="113"/>
      <c r="H32" s="113">
        <v>0</v>
      </c>
      <c r="I32" s="113"/>
      <c r="J32" s="113">
        <v>0</v>
      </c>
      <c r="L32" s="113">
        <v>2.5</v>
      </c>
      <c r="M32" s="113"/>
      <c r="N32" s="113">
        <v>0</v>
      </c>
      <c r="O32" s="127"/>
      <c r="P32" s="113">
        <v>0</v>
      </c>
      <c r="Q32" s="113"/>
      <c r="R32" s="113">
        <v>2.5</v>
      </c>
      <c r="S32" s="113"/>
      <c r="T32" s="113">
        <v>0</v>
      </c>
    </row>
    <row r="33" spans="2:20" ht="18.75">
      <c r="C33" s="4" t="s">
        <v>123</v>
      </c>
      <c r="F33" s="113">
        <v>0.2</v>
      </c>
      <c r="G33" s="135"/>
      <c r="H33" s="113">
        <v>0.1</v>
      </c>
      <c r="I33" s="113"/>
      <c r="J33" s="113">
        <v>0.1</v>
      </c>
      <c r="L33" s="113">
        <v>0.4</v>
      </c>
      <c r="M33" s="113"/>
      <c r="N33" s="113">
        <v>0.1</v>
      </c>
      <c r="O33" s="127"/>
      <c r="P33" s="113">
        <v>0.2</v>
      </c>
      <c r="Q33" s="135"/>
      <c r="R33" s="113">
        <v>0.1</v>
      </c>
      <c r="S33" s="113"/>
      <c r="T33" s="113">
        <v>0</v>
      </c>
    </row>
    <row r="34" spans="2:20" ht="19.5" thickBot="1">
      <c r="C34" s="30" t="s">
        <v>124</v>
      </c>
      <c r="F34" s="24">
        <v>0.2</v>
      </c>
      <c r="H34" s="24">
        <v>0.1</v>
      </c>
      <c r="J34" s="24">
        <v>0.1</v>
      </c>
      <c r="L34" s="24">
        <v>21.7</v>
      </c>
      <c r="M34" s="133"/>
      <c r="N34" s="24">
        <v>0.1</v>
      </c>
      <c r="O34" s="99"/>
      <c r="P34" s="24">
        <v>-0.60000000000000009</v>
      </c>
      <c r="R34" s="24">
        <v>4.6999999999999993</v>
      </c>
      <c r="T34" s="24">
        <v>17.5</v>
      </c>
    </row>
    <row r="35" spans="2:20" ht="19.5" thickTop="1">
      <c r="C35" s="14"/>
      <c r="F35" s="16"/>
      <c r="H35" s="16"/>
      <c r="J35" s="16"/>
      <c r="L35" s="16"/>
      <c r="M35" s="133"/>
      <c r="N35" s="16"/>
      <c r="O35" s="16"/>
      <c r="P35" s="16"/>
      <c r="R35" s="16"/>
      <c r="T35" s="16"/>
    </row>
    <row r="36" spans="2:20" ht="37.9" customHeight="1">
      <c r="B36" s="136">
        <v>-1</v>
      </c>
      <c r="C36" s="148" t="s">
        <v>152</v>
      </c>
      <c r="D36" s="148"/>
      <c r="E36" s="148"/>
      <c r="F36" s="148"/>
      <c r="G36" s="148"/>
      <c r="H36" s="148"/>
      <c r="I36" s="148"/>
      <c r="J36" s="148"/>
      <c r="K36" s="148"/>
      <c r="L36" s="148"/>
      <c r="M36" s="148"/>
      <c r="N36" s="148"/>
      <c r="O36" s="148"/>
      <c r="P36" s="148"/>
      <c r="Q36" s="148"/>
      <c r="R36" s="148"/>
      <c r="S36" s="148"/>
      <c r="T36" s="148"/>
    </row>
    <row r="38" spans="2:20" ht="58.15" customHeight="1">
      <c r="B38" s="145" t="s">
        <v>143</v>
      </c>
      <c r="C38" s="145"/>
      <c r="D38" s="145"/>
      <c r="E38" s="145"/>
      <c r="F38" s="145"/>
      <c r="G38" s="145"/>
      <c r="H38" s="145"/>
      <c r="I38" s="145"/>
      <c r="J38" s="145"/>
      <c r="K38" s="145"/>
      <c r="L38" s="145"/>
      <c r="M38" s="145"/>
      <c r="N38" s="145"/>
      <c r="O38" s="145"/>
      <c r="P38" s="145"/>
      <c r="Q38" s="145"/>
      <c r="R38" s="145"/>
      <c r="S38" s="145"/>
      <c r="T38" s="145"/>
    </row>
  </sheetData>
  <mergeCells count="7">
    <mergeCell ref="B38:T38"/>
    <mergeCell ref="L5:T5"/>
    <mergeCell ref="C28:F28"/>
    <mergeCell ref="L29:T29"/>
    <mergeCell ref="F29:J29"/>
    <mergeCell ref="C36:T36"/>
    <mergeCell ref="F5:J5"/>
  </mergeCells>
  <pageMargins left="0.5" right="0.5" top="0.5" bottom="0.5" header="0.3" footer="0.3"/>
  <pageSetup scale="58" orientation="landscape" r:id="rId1"/>
  <headerFooter scaleWithDoc="0"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f50e50-8b73-4e7e-8933-c60696ebf2d7" xsi:nil="true"/>
    <lcf76f155ced4ddcb4097134ff3c332f xmlns="ea78678c-e9c8-441b-b693-41c6eeb78b6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2F96C7A1A7FC49BF2ECCDBDC959570" ma:contentTypeVersion="11" ma:contentTypeDescription="Create a new document." ma:contentTypeScope="" ma:versionID="05f2142f7ac04fbf024c479628f763c4">
  <xsd:schema xmlns:xsd="http://www.w3.org/2001/XMLSchema" xmlns:xs="http://www.w3.org/2001/XMLSchema" xmlns:p="http://schemas.microsoft.com/office/2006/metadata/properties" xmlns:ns2="ea78678c-e9c8-441b-b693-41c6eeb78b6f" xmlns:ns3="39f50e50-8b73-4e7e-8933-c60696ebf2d7" targetNamespace="http://schemas.microsoft.com/office/2006/metadata/properties" ma:root="true" ma:fieldsID="eb7914964af54c7f855bf4efed657119" ns2:_="" ns3:_="">
    <xsd:import namespace="ea78678c-e9c8-441b-b693-41c6eeb78b6f"/>
    <xsd:import namespace="39f50e50-8b73-4e7e-8933-c60696ebf2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8678c-e9c8-441b-b693-41c6eeb78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37b09c-b77c-45cc-b071-a201a32329d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f50e50-8b73-4e7e-8933-c60696ebf2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2c2b52-dcd4-4bfa-a6ec-f9b022755ec7}" ma:internalName="TaxCatchAll" ma:showField="CatchAllData" ma:web="39f50e50-8b73-4e7e-8933-c60696ebf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1B1590-0765-4CA2-B781-F3BF8ECD43D4}">
  <ds:schemaRefs>
    <ds:schemaRef ds:uri="http://schemas.microsoft.com/sharepoint/v3/contenttype/forms"/>
  </ds:schemaRefs>
</ds:datastoreItem>
</file>

<file path=customXml/itemProps2.xml><?xml version="1.0" encoding="utf-8"?>
<ds:datastoreItem xmlns:ds="http://schemas.openxmlformats.org/officeDocument/2006/customXml" ds:itemID="{BB1C52A0-F866-4836-B836-F80AE5693A06}">
  <ds:schemaRefs>
    <ds:schemaRef ds:uri="http://purl.org/dc/dcmitype/"/>
    <ds:schemaRef ds:uri="http://schemas.microsoft.com/office/infopath/2007/PartnerControls"/>
    <ds:schemaRef ds:uri="39f50e50-8b73-4e7e-8933-c60696ebf2d7"/>
    <ds:schemaRef ds:uri="http://www.w3.org/XML/1998/namespace"/>
    <ds:schemaRef ds:uri="http://schemas.openxmlformats.org/package/2006/metadata/core-properties"/>
    <ds:schemaRef ds:uri="ea78678c-e9c8-441b-b693-41c6eeb78b6f"/>
    <ds:schemaRef ds:uri="http://schemas.microsoft.com/office/2006/documentManagement/typ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AE2B8C1F-14F4-41FB-B49F-1BF0ABB98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8678c-e9c8-441b-b693-41c6eeb78b6f"/>
    <ds:schemaRef ds:uri="39f50e50-8b73-4e7e-8933-c60696ebf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Page 1 - Disclaimer</vt:lpstr>
      <vt:lpstr>Page 2 - Results of Operations</vt:lpstr>
      <vt:lpstr>Pages 3 &amp; 4 - Segment Info</vt:lpstr>
      <vt:lpstr>Page 5 - Operating Statistics</vt:lpstr>
      <vt:lpstr>Page 6 - Non-GAAP Recon</vt:lpstr>
      <vt:lpstr>'Page 1 - Disclaimer'!Print_Area</vt:lpstr>
      <vt:lpstr>'Page 2 - Results of Operations'!Print_Area</vt:lpstr>
      <vt:lpstr>'Page 5 - Operating Statistics'!Print_Area</vt:lpstr>
      <vt:lpstr>'Page 6 - Non-GAAP Recon'!Print_Area</vt:lpstr>
      <vt:lpstr>'Pages 3 &amp; 4 - Segment Info'!Print_Area</vt:lpstr>
      <vt:lpstr>'Pages 3 &amp; 4 - Segment Info'!Print_Titles</vt:lpstr>
    </vt:vector>
  </TitlesOfParts>
  <Company>ALLTEL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White</dc:creator>
  <cp:lastModifiedBy>Ditullio, Bill</cp:lastModifiedBy>
  <cp:lastPrinted>2026-07-28T20:14:25Z</cp:lastPrinted>
  <dcterms:created xsi:type="dcterms:W3CDTF">2009-07-17T17:58:12Z</dcterms:created>
  <dcterms:modified xsi:type="dcterms:W3CDTF">2026-07-28T20:17:27Z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6a1d3dc-0b99-44df-b147-7e86b28d3475_Enabled">
    <vt:lpwstr>true</vt:lpwstr>
  </property>
  <property fmtid="{D5CDD505-2E9C-101B-9397-08002B2CF9AE}" pid="5" name="MSIP_Label_f6a1d3dc-0b99-44df-b147-7e86b28d3475_SetDate">
    <vt:lpwstr>2021-01-28T18:11:41Z</vt:lpwstr>
  </property>
  <property fmtid="{D5CDD505-2E9C-101B-9397-08002B2CF9AE}" pid="6" name="MSIP_Label_f6a1d3dc-0b99-44df-b147-7e86b28d3475_Method">
    <vt:lpwstr>Privileged</vt:lpwstr>
  </property>
  <property fmtid="{D5CDD505-2E9C-101B-9397-08002B2CF9AE}" pid="7" name="MSIP_Label_f6a1d3dc-0b99-44df-b147-7e86b28d3475_Name">
    <vt:lpwstr>f6a1d3dc-0b99-44df-b147-7e86b28d3475</vt:lpwstr>
  </property>
  <property fmtid="{D5CDD505-2E9C-101B-9397-08002B2CF9AE}" pid="8" name="MSIP_Label_f6a1d3dc-0b99-44df-b147-7e86b28d3475_SiteId">
    <vt:lpwstr>2567b4c1-b0ed-40f5-aee3-58d7c5f3e2b2</vt:lpwstr>
  </property>
  <property fmtid="{D5CDD505-2E9C-101B-9397-08002B2CF9AE}" pid="9" name="MSIP_Label_f6a1d3dc-0b99-44df-b147-7e86b28d3475_ActionId">
    <vt:lpwstr/>
  </property>
  <property fmtid="{D5CDD505-2E9C-101B-9397-08002B2CF9AE}" pid="10" name="MSIP_Label_f6a1d3dc-0b99-44df-b147-7e86b28d3475_ContentBits">
    <vt:lpwstr>0</vt:lpwstr>
  </property>
  <property fmtid="{D5CDD505-2E9C-101B-9397-08002B2CF9AE}" pid="11" name="ContentTypeId">
    <vt:lpwstr>0x0101001D2F96C7A1A7FC49BF2ECCDBDC959570</vt:lpwstr>
  </property>
  <property fmtid="{D5CDD505-2E9C-101B-9397-08002B2CF9AE}" pid="12" name="Order">
    <vt:r8>18573000</vt:r8>
  </property>
  <property fmtid="{D5CDD505-2E9C-101B-9397-08002B2CF9AE}" pid="13" name="MediaServiceImageTags">
    <vt:lpwstr/>
  </property>
</Properties>
</file>